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435" tabRatio="743" activeTab="0"/>
  </bookViews>
  <sheets>
    <sheet name="Razem bezpieczniej" sheetId="1" r:id="rId1"/>
  </sheets>
  <definedNames>
    <definedName name="_xlnm.Print_Area" localSheetId="0">'Razem bezpieczniej'!$A$1:$F$43</definedName>
  </definedNames>
  <calcPr fullCalcOnLoad="1"/>
</workbook>
</file>

<file path=xl/sharedStrings.xml><?xml version="1.0" encoding="utf-8"?>
<sst xmlns="http://schemas.openxmlformats.org/spreadsheetml/2006/main" count="94" uniqueCount="90">
  <si>
    <t>podpis osoby upoważnionej:</t>
  </si>
  <si>
    <t>Organ składający wniosek</t>
  </si>
  <si>
    <t>Tytuł projektu</t>
  </si>
  <si>
    <t>Wnioskowana kwota dotacji</t>
  </si>
  <si>
    <t>Cel projektu</t>
  </si>
  <si>
    <t>Uwagi</t>
  </si>
  <si>
    <t>Gmina Bieliny</t>
  </si>
  <si>
    <t>Cel szczegółowy nr 3. PRZECIWDZIAŁANIE ZJAWISKOM PATOLOGII ORAZ OCHRONA DZIECI I MŁODZIEŻY (2 projekty)</t>
  </si>
  <si>
    <t>Cel szczegółowy nr 4: EDUKACJA DLA BEZPIECZEŃSTWA (2 projekty)</t>
  </si>
  <si>
    <t>MIKROPROJEKT (1 projekt)</t>
  </si>
  <si>
    <t>Cel szczegółowy nr 1. BEZPIECZEŃSTWO W MIEJSCACH PUBLICZNYCH ZE SZCZEGÓLNYM UWZGLĘDNIENIEM TWORZENIA LOKALNYCH SYSTEMÓW BEZPIECZEŃSTWA (2 projekty)</t>
  </si>
  <si>
    <t>CEL 1a: BUDOWA MIASTECZEK RUCHU DROGOWEGO (1 projekt)</t>
  </si>
  <si>
    <t>Cel szczegółowy nr 2. BEZPIECZNE PRZEJŚCIA DLA PIESZYCH (4 projekty)</t>
  </si>
  <si>
    <t>CEL 2a: BEZPIECZEŃSTWO PIESZYCH W RUCHU DROGOWYM (3 projekty)</t>
  </si>
  <si>
    <t>CEL 2B: BEZPIECZEŃSTWO ROWERZYSTÓW W RUCHU DROGOWYM (3 projekty)</t>
  </si>
  <si>
    <t>CEL 3a: PRZECIWDZIAŁANIE HEJTOWI I MOWIE NIENAWIŚCI WŚRÓD MŁODZIEŻY (1 projekt)</t>
  </si>
  <si>
    <t>CEL 3b: ZAPOBIEGANIE I PRZECIWDZIAŁANIE UZALEŻNIENIU OD NARKOTYKÓW I DOPALACZY (1 projekt)</t>
  </si>
  <si>
    <t>CEL 4a: KORZYSTANIE Z TELEFONÓW KOMÓRKOWYCH - SZANSE I ZAGROŻENIA BEZPIECZEŃSTWA (1 projekt)</t>
  </si>
  <si>
    <t>Powiat Włoszczowski</t>
  </si>
  <si>
    <t xml:space="preserve">Projekt obejmuje modernizację 12 przejść dla pieszych w bezpośrednim sąsiedztwie szkół w powiecie włoszczowskim. ”. Poprzez zakrojone na szeroką skalę działania edukacyjne i profilaktyczne policji polegające na spotkaniach i pogadankach w szkołach, przedszkolach, Klubie Seniora, szkole nauki jazdy oraz akcjach drogowych uświadamiających kierowców zostanie wypromowany model prawidłowych i bezpiecznych zachowań na przejściach dla pieszych i w ich okolicach. </t>
  </si>
  <si>
    <t>Bielińska młodzież wolna od przemocy</t>
  </si>
  <si>
    <t>Projekt obejmuje stworzenie 8 kącików relaksacyjnych w szkołach działających na terenie gminy Bieliny. W ramach zadania zostanie przeprowadzone 120 godzin dydaktycznych treningu umiejętności społecznych dla uczniów klas IV-VIII ze szkół podstawowych z terenu gminy, a także zostanie wzbogacony zasób filmoteki działającej w Szkole Podstawowej w Bielinach przez zakup filmów profilaktycznych, z których mogą korzystać wszystkie szkoły działające na terenie gminy.</t>
  </si>
  <si>
    <t>BEZPIECZNI I WOLNI OD NAŁOGÓW</t>
  </si>
  <si>
    <t>Zakład Doskonalenia Zawodowego w Kielcach</t>
  </si>
  <si>
    <t xml:space="preserve">Przeprowadzenie działań edukacyjnych w tym realizacja kampanii informacyjno-edukacyjnej w zakresie przeciwdziałania uzależnieniu od narkotyków i dopalaczy wśród uczniów Szkół ZDZ jak i zaproszonych do udziału w realizacji poszczególnych zadań uczniów z kieleckich i koneckich liceów, techników i szkół podstawowych. Projekt zakłada również zintegrowanie działań na rzecz bezpieczeństwa młodzieży. </t>
  </si>
  <si>
    <t>Gmina Krasocin</t>
  </si>
  <si>
    <t xml:space="preserve">Budowa miasteczka ruchu drogowego w msc. Lipie w Gminie Krasocin </t>
  </si>
  <si>
    <t xml:space="preserve">Projekt zakłada wybudowanie miasteczka ruchu drogowego w msc. Lipie w gminie  Krasocin. W skład robót budowlanych wchodzić będą następujące działania: roboty pomiarowe, roboty ziemne, podbudowa z kruszywa, wyrównanie istniejącej podbudowy tłuczniem kamiennym, nawierzchnia z mieszanek mineralno- bitumicznych, malowanie pasów, linii rozdzielających itp., posadowienie 52 znaków mini odblaskowych wraz ze słupkami i podstawami, sygnalizatory 3/2- komorowy dla ruchu kołowego- pieszego, sygnalizator kolejowy bez rogatki. </t>
  </si>
  <si>
    <t>Gmina Mirzec</t>
  </si>
  <si>
    <t>Bezpieczeństwo w ruchu drogowym na drogach gminnych.</t>
  </si>
  <si>
    <t>CEL 4b: Bezpieczeństwo nad wodą i w górach (1 projekt)</t>
  </si>
  <si>
    <t>Powiat Starachowicki</t>
  </si>
  <si>
    <t>WOPR Z nami bezpieczniej nad wodą w Kielcach i powiecie kieleckim</t>
  </si>
  <si>
    <t>Stowarzyszenie Wojewódzkie Wodne Ochotnicze Pogotowie Ratunkowe w Kielcach</t>
  </si>
  <si>
    <t>Projekt „WOPR Z nami bezpieczniej nad wodą w Kielcach i powiecie kieleckim” będzie składał się z 4 zadań kluczowych: Zadanie 1 – Rekrutacja i kampania informacyjno promocyjna; Zadanie 2 – Warsztaty z ratownictwa wodnego i udzielania pierwszej pomocy; Zadanie 3- Akademia Młodego Ratownika; Zadanie4–Konkursy Razem Bezpieczniej nad Wodą połączone z Debatą Służb Mundurowych.</t>
  </si>
  <si>
    <t>Cel nr 3: MIKROPROJEKT (1 projekt)</t>
  </si>
  <si>
    <t>Cel nr 4: MIKROPROJEKT (1 projekt)</t>
  </si>
  <si>
    <t>Cel nr 2: MIKROPROJEKT (2 projekty)</t>
  </si>
  <si>
    <t>Gmina Staszów</t>
  </si>
  <si>
    <t>Poprawa bezpieczeństwa pieszych w Staszowie</t>
  </si>
  <si>
    <t>Bezpieczeństwo pieszych w sołectwie Osiny</t>
  </si>
  <si>
    <t xml:space="preserve">Projekt zakłada poprawę warunków bezpieczeństwa w ruchu drogowym poprzez modernizację oznakowania pionowego na skrzyżowaniu drogi wojewódzkiej z gminną w sołectwie Osiny. W ramach działań edukacyjnych zaplanowanych w projekcie przewidziano przeprowadzenie spotkań informacyjnych, instruktaż dla dzieci, młodzieży, osób dorosłych, w tym rolników z zakresu udzielania pierwszej pomocy przedmedycznej. </t>
  </si>
  <si>
    <t>Bezpieczeństwo pieszych w sołectwie Trębowiec</t>
  </si>
  <si>
    <t>Gmina Strawczyn</t>
  </si>
  <si>
    <t>RAZEM BEZPIECZNIEJ W GMINIE STRAWCZYN</t>
  </si>
  <si>
    <t>lp.</t>
  </si>
  <si>
    <t xml:space="preserve">Projekt zakłada poprawę bezpieczeństwa infrastruktury drogowej na czterech drogach gminnych w miejscach szczególnie niebezpiecznych dla użytkowników w ruchu drogowym poprzez montaż barier energochłonnych z doświetleniem oraz barierek ochronnych z oznakowaniem na drogach lokalnych oraz prowadzenie działań edukacyjnych w szkołach z zakresu bezpieczeństwa w ruchu drogowym. </t>
  </si>
  <si>
    <t xml:space="preserve">Celem projektu jest poprawa infrastruktury bezpieczeństwa pieszych w ruchu drogowym poprzez modernizację i doposażenie 5 przejść dla pieszych oraz poprzez rozbudowę monitoringu miejskiego. W ramach pro projektu zaplanowano również prowadzenie działań edukacyjno - prewencyjnych skierowanych do dzieci i młodzieży w zakresie bezpieczeństwa w ruchu drogowym. </t>
  </si>
  <si>
    <t>W ramach projektu zaplanowano działania profilaktyczno-edukacyjne eliminujące złe postawy wśród dzieci i młodzieży z terenu gminy, m.in..: działania edukacyjne na Mobilnym Miasteczku Ruchu Drogowego, zagospodarowanie czasu wolnego poprzez prowadzenie zróżnicowanych zajęć dodatkowych; działania "ku przestrodze"; festyn "Żyj bezpieczniej"; szkolenia z pierwszej pomocy przedmedycznej.</t>
  </si>
  <si>
    <t xml:space="preserve">Poprawa bezpieczeństwa w ruchu drogowym na przejściu dla pieszych przy Zespole Przedszkolno-Szkolnym w Kluczewsku, w ciągu drogi woj. Nr 742 </t>
  </si>
  <si>
    <t>Urząd Marszałkowski Województwa Świętokrzyskiego</t>
  </si>
  <si>
    <t>Poprawa bezpieczeństwa ruchu drogowego w bezpośrednim sąsiedztwie placówki oświatowej tj. Zespole Przedszkolno-Szkolnymw Kluczewsku” usytuowanego na terenie powiatu włoszczowskiego, gminy Kluczewsko, poprzez zmianę istniejącego oznakowania pionowego na przejściu dla pieszych oraz odnowę oznakowania poziomego wraz z remontem nawierzchni jezdni i ciągów pieszych oraz zastosowaniem barwionej nawierzchni przejścia dla pieszych jak również dodatkowych elementów bezpieczeństwa ruchu drogowego.</t>
  </si>
  <si>
    <t>Bezpieczny Jędrzejów – monitorowanie przestrzeni publicznej</t>
  </si>
  <si>
    <t>Gmina Jedrzejów</t>
  </si>
  <si>
    <t>Przedmiotem projektu będzie zakup i montaż 5 szt. szybkoobrotowych kamer z zabezpieczeniem przepięciowym  oraz wyposażeniem. Kamery zostaną zamontowane  w najbardziej zagrożonych miejscach Jędrzejowa ze szczególnym uwzględnieniem skrzyżowań oraz przejść dla pieszych, na których dochodzi do największej ilości zdarzeń w ruchu drogowym. Projekt przewiduje również zajęcia edukacyjne dla dzieci ze szkół i przedszkoli z zakresu bezpieczeństwa, zorganizowanie konkursu plastycznego na plakat promujący projekt oraz przeprowadzenie specjalistycznego szkolenia dot. zarządzania systemem monitoringu wizyjnego, prawidłowej analizy obrazu pochodzącego z kamer monitoringu miejskiego, identyfikacji i postępowania z osobami niebezpiecznymi oraz przeciwdziałanie terrorowi bombowemu.</t>
  </si>
  <si>
    <t xml:space="preserve">ŚWIĘTOKRZYSKA KOALICJA SENIORÓW- Etap II Przepisy na bezpieczeństwo </t>
  </si>
  <si>
    <t>Stowarzyszenie Bezpieczny Powiat Starachowicki</t>
  </si>
  <si>
    <t xml:space="preserve">Celem kampanii jest przede wszystkim uwrażliwienie seniorów  na sytuacje, w których można  stać się ofiarą przestępstwa, zwiększenie świadomości osób starszych o tego typu zjawiskach i przekazanie informacji jak postępować w przypadku zagrożenia. Działania obejmują cykl spotkań profilaktycznych na terenie całego województwa, przeprowadzenie imprezy profilaktycznej pod nazwą „Przepis na bezpieczeństwo”, konkurs  na scenariusz scenki dotyczącej bezpieczeństwa, II TARGI SENIOR PROFILAKTYKI. </t>
  </si>
  <si>
    <t>Granica wolności słowa</t>
  </si>
  <si>
    <t>Projekt skierowany jest do młodzieży w wieku 13+ do 19 lat. Głównym celem zadania jest zwrócenie uwagi i uświadomienie czym jest mowa nienawiści, jej granice i jakie są jej skutki poprzez przygotowanie miejsca na zajęcia, co wiąże się z remontem sanitariatu, który będzie służył uczestnikom oraz cykl spotkań z psychologiem, psychoterapeutą, profilaktykiem, którzy zarówno indywidualnie jaki i w grupach będą edukować, uświadamiać i znajdować wspólne rozwiązania problemów z młodzieżą.</t>
  </si>
  <si>
    <t>Bezpieczeństwo rowerzystów w ruchu drogowym na terenie gminy Sędziszów</t>
  </si>
  <si>
    <t>Gmina Sędziszów</t>
  </si>
  <si>
    <t>Projekt zakłada budowę placu rowerowego przy Szkole Podstawowej Nr 1 w Sędziszowie oraz przeprowadzenie  działań edukacyjnych powiązanych z budową placu rowerowego. Realizacja projektu pozwoli na przeprowadzenie profesjonalnych zajęć praktycznych, wzmacniając system edukacji szkolnej w zakresie problematyki bezpieczeństwa ruchu drogowego.</t>
  </si>
  <si>
    <t>Powiat Kielecki</t>
  </si>
  <si>
    <t>Gmina Waśniów</t>
  </si>
  <si>
    <t>Modernizacja przejść dla pieszych w miejscowości Waśniów - mająca na celu poprawę bezpieczństwa pieszych w ruchu drogowym poprzez modernizację przejść dla pieszych ze szczególnym uwzględnieniem skrzyżowania dróg powiatowych nr 0655T i 0649T w Waśniowie w sposób zapewniający bezpieczne dojście do szkoły Podstawowej w Waśniowie, Ośrodka Zdrowia w Waśniowie oraz kościoła parafialnego w Waśniowie.</t>
  </si>
  <si>
    <t>Stowarzyszenie Aktywności Zawodowej PASSA w Kielcach</t>
  </si>
  <si>
    <t>AKADEMIA BEZPIECZEŃSTWA III – edukacja dla bezpieczeństwa placówek oświatowych i kobiet w województwie świętokrzyskim</t>
  </si>
  <si>
    <t xml:space="preserve">Głównym celem jest profilaktyka zagrożeń dzieci, młodzieży poprzez edukację i wzrost umiejętności w zakresie identyfikacji i zapobiegania zagrożeniom. Działania edukacyjnie dla uczniów z tematu bezpieczeństwa w środowisku szkolnym i poza nim, przemocy rówieśniczej, mowie nienawiści, korzystania z internetu, skutki związane ze spożywaniem i rozpowszechnianiem alkoholu, tytoniu i dopalaczy w szkole i w jej pobliżu. W zakresie zadań znajduje się również konkurs multimedialny dla młodzieży oraz wyposażenie szkół w profesjonalne torby medyczne. Projekt zawiera również zajęcia dla nauczycieli z zakresu bezp. w placówce oświatowej oraz nadzorowaną symulację ewakuacji z udziałem służb. Dla rodziców wsparcie w zakresie skutecznych metod zapobiegania inicjacji środków psychoaktywnych. Projekt oferuje również wsparcie psychologiczne uczniów, rodziców i nauczycieli w zakresie bezpieczeństwa, wizyty edukacyjne w Areszcie Śledczym oraz kurs samoobrony dla kobiet. </t>
  </si>
  <si>
    <t xml:space="preserve">Bezpiecznie czyli jak – radiowa szkoła przeciwdziałania sytuacjom kryzysowym w województwie świętokrzyskim – edycja II. </t>
  </si>
  <si>
    <t>Diecezja Kielecka - Radio eM</t>
  </si>
  <si>
    <t>Bezpieczne miasto, bezpieczna gmina. Montaż monitoringu wizyjnego na terenie Miasta Działoszyce</t>
  </si>
  <si>
    <t>Gmina Działoszyce</t>
  </si>
  <si>
    <t xml:space="preserve">Projekt zakłada montaż monitoringu na terenie miasta Działoszyce – ul. Skalbmierska i ul. Pińczowska. Są to ulice o natężonym ruchu drogowym. Z zamontowanego systemu monitoringu korzystać będą mogły służby dbające o bezpieczeństwo na terenie Gminy Działoszyce. </t>
  </si>
  <si>
    <t>Bezpieczna szkoła to podstawa! – poprawa bezpieczeństwa  w Zespole Szkół Zawodowych nr 2 w Starachowicach</t>
  </si>
  <si>
    <t>Modernizacja przejść dla pieszych na ulicach w ciągu dróg powiatowych na terenie miasta Sędziszowa</t>
  </si>
  <si>
    <t>Kontynuacja modernizacji przejść dla pieszych w ciągu drogi powiatowej - ulica Przypkowskiego w Jędrzejowie.</t>
  </si>
  <si>
    <t>Projekt obejmuje modernizację 17 szt. przejść dla pieszych na ulicy Przypkowskiego w mieście Jędrzejów (droga powiatowa). Projekt zakłada poprawę warunków bezpieczeństwa w ruchu drogowym poprzez przemalowanie "pasów" na barwy biało - czerwone w technologii grubowarstwowego chemoutwardzalnego nakładania o dużej szorstkości, co ma przede wszystkim zwiększyć bezpieczeństwo pieszych. Projekt zakłada również przeprowadzenie działań edukacyjnych skierowanych do dzieci, młodzieży, seniorów z zakresu zasad bezpieczeństwa w ruchu drogowym/pieszym w gminie.</t>
  </si>
  <si>
    <t xml:space="preserve">Projekt obejmuje modernizację 21 szt. przejść dla pieszych na ulicach miasta Sędziszów (drogi powiatowe) poprzez wykonanie nowego oznakowania w technologii grubowarstwowego chemoutwardzalnego nakładania. Z uwagi na zastosowaną kolorystykę ( czerwone podłoże i białe pasy )będą one doskonale widoczne w dzień i w nocy. Projekt zakłada również przeprowadzenie działań edukacyjnych skierowanych do dzieci i młodzieży z zakresu zasad bezpieczeństwa w ruchu drogowym/pieszym w gminie.
</t>
  </si>
  <si>
    <t xml:space="preserve">Projekt - edycja II  zakłada cykl 21 audycji radiowych, w których prowadzący wraz z ekspertami i partnerami projektu przeanalizuje najistotniejsze tematy dotyczące zapobieganiu sytuacjom patologicznym, kryzysowym, które mają na celu chronić dzieci i młodzież. Do Ponadto zaplanowano cykl 10 półtoraminutowych audycji w formie scenek dotykających problemów naszego funkcjonowania i bezpieczeństwa w przestrzeni internetowej.  Zwieńczeniem projektu będą trzy edycje zajęć warsztatowych dla liderów młodzieżowych dotykające źródeł dysfunkcji wśród dzieci i młodzieży oraz problemów funkcjonowania i bezpieczeństwa w przestrzeni internetowej
</t>
  </si>
  <si>
    <t>Projekt skierowany jest bezpośrednio do społeczności  Zespołu Szkół Zawodowych nr 2 w Starachowicach i pośrednio do społeczności lokalnej poprzez promowanie działań w lokalnych mediach i w Internecie. Głównym celem projektu jest podniesienie poziomu bezpieczeństwa w szkole poprzez zwiększenie wiedzy i świadomości uczestników projektu: uczniów, rodziców i nauczycieli na temat współczesnych uzależnień i patologii społecznych oraz zainstalowanie monitoringu wizyjnego składającego się z 32 nowoczesnych kamer wizyjnych rozmieszczonych na terenie szkoły i wokół budynku. Zaplanowano szereg działań w formie: zajęć integracyjnych, szkoleń, pogadanek, warsztatów profilaktycznych, konferencji oraz debat,  skierowanych do uczniów, rodziców i nauczycieli</t>
  </si>
  <si>
    <t>Droga bezpieczna dla pieszych</t>
  </si>
  <si>
    <t xml:space="preserve">Projekt ma w swoim zakresie modernizację 2 najbardziej niebezpiecznych przejść dla pieszych zlokalizowanych na drogach powiatowych poprzez ich doposażenie w pulsatory, systemy pasywnej podczerwieni reagującej na ruch pieszy oraz panel fotowoltaiczny wraz z akumulatorem do magazynowania energii, jak również szeroko pojęta edukacja dla bezpieczeństwa w ruchu drogowymoraz zakłada działania edukacyjne, które prowadzone będą w  szkołach podstawowych  z terenu powiatu kieleckiego. </t>
  </si>
  <si>
    <t>Modernizacja przejść dla pieszych w miejscowości Waśniów - mająca na celu poprawę bezpieczństwa pieszych w ruchu drogowym poprzez modernizację przejść dla pieszych w sposób zapewniający bezpieczne dojście do szkoły Podstawowej w Waśniowie, Ośrodka Zdrowia w Waśniowie oraz kościoła parafialnego w Waśniowie. Projekt zakłada również akcję edukacyjną dla uczniow klas pierwszych "Bezpieczna droga do szkoły".</t>
  </si>
  <si>
    <t>Bezpiecznie na rowerze</t>
  </si>
  <si>
    <t xml:space="preserve">Projekt  przewiduje działania inwestycyjne w postaci modernizacji 2 najbardziej niebezpiecznych przejść dla pieszych zlokalizowanych na drogach powiatowych oraz działania edukacyjne, które prowadzone będą w powiatowych szkołach ponadgimnazjalnych, szkołach podstawowych i na imprezach plenerowych organizowanych przez Starostwo Powiatowe w Kielcach i gminy z terenu powiatu kieleckiego. </t>
  </si>
  <si>
    <t>Załącznik nr 2</t>
  </si>
  <si>
    <t>Bezpieczny pieszy i świadomy kierowca - Modernizacja przejść dla pieszych na terenie powiatu włoszczowskiego oraz prowadzenie działań edukacyjno – informacyjnych dla wszystkich uczestników ruchu drogowego dotyczących prawidłowych zachowań na przejściach dla pieszych i w ich okolicach.</t>
  </si>
  <si>
    <t>Powiat Jędrzejowski</t>
  </si>
  <si>
    <r>
      <t xml:space="preserve">Stowarzyszenie Oratorium Świętokrzyskie </t>
    </r>
    <r>
      <rPr>
        <sz val="12"/>
        <color indexed="8"/>
        <rFont val="Times New Roman"/>
        <family val="1"/>
      </rPr>
      <t>Świętego Jana Bosko w Kielcach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</si>
</sst>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&quot; zł&quot;"/>
    <numFmt numFmtId="170" formatCode="#,##0.00\ _z_ł"/>
    <numFmt numFmtId="171" formatCode="[$-415]dddd\,\ d\ mmmm\ yyyy"/>
    <numFmt numFmtId="172" formatCode="0.000"/>
    <numFmt numFmtId="173" formatCode="[$-415]d\ mmmm\ yyyy"/>
  </numFmts>
  <fonts count="4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Czcionka tekstu podstawowego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b/>
      <sz val="14"/>
      <color indexed="8"/>
      <name val="Czcionka tekstu podstawowego"/>
      <family val="0"/>
    </font>
    <font>
      <sz val="12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b/>
      <sz val="18"/>
      <color indexed="8"/>
      <name val="Czcionka tekstu podstawowego"/>
      <family val="0"/>
    </font>
    <font>
      <sz val="12"/>
      <color indexed="8"/>
      <name val="Times New Roman"/>
      <family val="1"/>
    </font>
    <font>
      <sz val="12"/>
      <color indexed="8"/>
      <name val="Cambria"/>
      <family val="1"/>
    </font>
    <font>
      <sz val="10"/>
      <color indexed="8"/>
      <name val="Cambria"/>
      <family val="1"/>
    </font>
    <font>
      <sz val="12"/>
      <name val="Times New Roman"/>
      <family val="1"/>
    </font>
    <font>
      <sz val="10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9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6" borderId="1" applyNumberFormat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 horizontal="center" vertical="center" wrapText="1"/>
      <protection locked="0"/>
    </xf>
    <xf numFmtId="0" fontId="7" fillId="32" borderId="10" xfId="0" applyFont="1" applyFill="1" applyBorder="1" applyAlignment="1" applyProtection="1">
      <alignment horizontal="center" vertical="center" wrapText="1"/>
      <protection locked="0"/>
    </xf>
    <xf numFmtId="0" fontId="0" fillId="32" borderId="10" xfId="0" applyFont="1" applyFill="1" applyBorder="1" applyAlignment="1" applyProtection="1">
      <alignment horizontal="center" vertical="center" wrapText="1"/>
      <protection locked="0"/>
    </xf>
    <xf numFmtId="0" fontId="0" fillId="32" borderId="10" xfId="0" applyFont="1" applyFill="1" applyBorder="1" applyAlignment="1" applyProtection="1">
      <alignment horizontal="center" vertical="center"/>
      <protection locked="0"/>
    </xf>
    <xf numFmtId="0" fontId="9" fillId="32" borderId="10" xfId="0" applyFont="1" applyFill="1" applyBorder="1" applyAlignment="1" applyProtection="1">
      <alignment horizontal="left" vertical="center" wrapText="1"/>
      <protection locked="0"/>
    </xf>
    <xf numFmtId="8" fontId="9" fillId="32" borderId="10" xfId="60" applyNumberFormat="1" applyFont="1" applyFill="1" applyBorder="1" applyAlignment="1" applyProtection="1">
      <alignment horizontal="left" vertical="center" wrapText="1"/>
      <protection locked="0"/>
    </xf>
    <xf numFmtId="0" fontId="9" fillId="32" borderId="10" xfId="0" applyFont="1" applyFill="1" applyBorder="1" applyAlignment="1" applyProtection="1">
      <alignment horizontal="left" vertical="center"/>
      <protection locked="0"/>
    </xf>
    <xf numFmtId="164" fontId="9" fillId="32" borderId="10" xfId="0" applyNumberFormat="1" applyFont="1" applyFill="1" applyBorder="1" applyAlignment="1" applyProtection="1">
      <alignment horizontal="left" vertical="center" wrapText="1"/>
      <protection locked="0"/>
    </xf>
    <xf numFmtId="8" fontId="9" fillId="32" borderId="10" xfId="0" applyNumberFormat="1" applyFont="1" applyFill="1" applyBorder="1" applyAlignment="1" applyProtection="1">
      <alignment horizontal="left" vertical="center" wrapText="1"/>
      <protection locked="0"/>
    </xf>
    <xf numFmtId="44" fontId="9" fillId="32" borderId="10" xfId="0" applyNumberFormat="1" applyFont="1" applyFill="1" applyBorder="1" applyAlignment="1" applyProtection="1">
      <alignment horizontal="left" vertical="center"/>
      <protection locked="0"/>
    </xf>
    <xf numFmtId="0" fontId="9" fillId="32" borderId="10" xfId="0" applyFont="1" applyFill="1" applyBorder="1" applyAlignment="1" applyProtection="1">
      <alignment horizontal="left" vertical="center" wrapText="1"/>
      <protection locked="0"/>
    </xf>
    <xf numFmtId="164" fontId="9" fillId="32" borderId="10" xfId="0" applyNumberFormat="1" applyFont="1" applyFill="1" applyBorder="1" applyAlignment="1" applyProtection="1">
      <alignment horizontal="right" vertical="center" wrapText="1"/>
      <protection locked="0"/>
    </xf>
    <xf numFmtId="0" fontId="8" fillId="32" borderId="11" xfId="0" applyFont="1" applyFill="1" applyBorder="1" applyAlignment="1" applyProtection="1">
      <alignment horizontal="center" vertical="center" wrapText="1"/>
      <protection locked="0"/>
    </xf>
    <xf numFmtId="0" fontId="8" fillId="32" borderId="12" xfId="0" applyFont="1" applyFill="1" applyBorder="1" applyAlignment="1" applyProtection="1">
      <alignment horizontal="center" vertical="center" wrapText="1"/>
      <protection locked="0"/>
    </xf>
    <xf numFmtId="0" fontId="41" fillId="32" borderId="0" xfId="0" applyFont="1" applyFill="1" applyAlignment="1" applyProtection="1">
      <alignment horizontal="center" vertical="center"/>
      <protection locked="0"/>
    </xf>
    <xf numFmtId="0" fontId="0" fillId="32" borderId="0" xfId="0" applyFill="1" applyAlignment="1" applyProtection="1">
      <alignment horizontal="center" vertical="center"/>
      <protection locked="0"/>
    </xf>
    <xf numFmtId="0" fontId="0" fillId="32" borderId="0" xfId="0" applyFill="1" applyAlignment="1" applyProtection="1">
      <alignment/>
      <protection locked="0"/>
    </xf>
    <xf numFmtId="0" fontId="2" fillId="32" borderId="0" xfId="0" applyFont="1" applyFill="1" applyAlignment="1" applyProtection="1">
      <alignment/>
      <protection locked="0"/>
    </xf>
    <xf numFmtId="0" fontId="10" fillId="32" borderId="10" xfId="0" applyFont="1" applyFill="1" applyBorder="1" applyAlignment="1" applyProtection="1">
      <alignment horizontal="left" vertical="center" wrapText="1"/>
      <protection locked="0"/>
    </xf>
    <xf numFmtId="0" fontId="11" fillId="32" borderId="0" xfId="0" applyFont="1" applyFill="1" applyAlignment="1" applyProtection="1">
      <alignment horizontal="center" wrapText="1"/>
      <protection locked="0"/>
    </xf>
    <xf numFmtId="0" fontId="11" fillId="32" borderId="0" xfId="0" applyFont="1" applyFill="1" applyAlignment="1" applyProtection="1">
      <alignment/>
      <protection locked="0"/>
    </xf>
    <xf numFmtId="0" fontId="12" fillId="32" borderId="10" xfId="0" applyFont="1" applyFill="1" applyBorder="1" applyAlignment="1" applyProtection="1">
      <alignment horizontal="left" vertical="center" wrapText="1"/>
      <protection locked="0"/>
    </xf>
    <xf numFmtId="8" fontId="12" fillId="32" borderId="10" xfId="60" applyNumberFormat="1" applyFont="1" applyFill="1" applyBorder="1" applyAlignment="1" applyProtection="1">
      <alignment horizontal="left" vertical="center" wrapText="1"/>
      <protection locked="0"/>
    </xf>
    <xf numFmtId="0" fontId="13" fillId="32" borderId="0" xfId="0" applyFont="1" applyFill="1" applyAlignment="1" applyProtection="1">
      <alignment/>
      <protection locked="0"/>
    </xf>
    <xf numFmtId="0" fontId="46" fillId="32" borderId="0" xfId="0" applyFont="1" applyFill="1" applyAlignment="1">
      <alignment horizontal="justify" vertical="center"/>
    </xf>
    <xf numFmtId="0" fontId="6" fillId="32" borderId="0" xfId="0" applyFont="1" applyFill="1" applyAlignment="1" applyProtection="1">
      <alignment/>
      <protection locked="0"/>
    </xf>
    <xf numFmtId="0" fontId="1" fillId="32" borderId="13" xfId="0" applyFont="1" applyFill="1" applyBorder="1" applyAlignment="1" applyProtection="1">
      <alignment horizontal="center" vertical="center" wrapText="1"/>
      <protection locked="0"/>
    </xf>
    <xf numFmtId="0" fontId="1" fillId="32" borderId="13" xfId="0" applyFont="1" applyFill="1" applyBorder="1" applyAlignment="1" applyProtection="1">
      <alignment horizontal="center" vertical="center"/>
      <protection locked="0"/>
    </xf>
    <xf numFmtId="0" fontId="0" fillId="32" borderId="10" xfId="0" applyFill="1" applyBorder="1" applyAlignment="1" applyProtection="1">
      <alignment wrapText="1"/>
      <protection locked="0"/>
    </xf>
    <xf numFmtId="0" fontId="0" fillId="32" borderId="10" xfId="0" applyFill="1" applyBorder="1" applyAlignment="1" applyProtection="1">
      <alignment horizontal="center" vertical="center" wrapText="1"/>
      <protection locked="0"/>
    </xf>
    <xf numFmtId="0" fontId="0" fillId="32" borderId="10" xfId="0" applyFill="1" applyBorder="1" applyAlignment="1" applyProtection="1">
      <alignment horizontal="center" vertical="center"/>
      <protection locked="0"/>
    </xf>
    <xf numFmtId="49" fontId="5" fillId="32" borderId="14" xfId="0" applyNumberFormat="1" applyFont="1" applyFill="1" applyBorder="1" applyAlignment="1" applyProtection="1">
      <alignment horizontal="left" vertical="top" wrapText="1"/>
      <protection locked="0"/>
    </xf>
    <xf numFmtId="49" fontId="5" fillId="32" borderId="15" xfId="0" applyNumberFormat="1" applyFont="1" applyFill="1" applyBorder="1" applyAlignment="1" applyProtection="1">
      <alignment horizontal="left" vertical="top" wrapText="1"/>
      <protection locked="0"/>
    </xf>
    <xf numFmtId="49" fontId="5" fillId="32" borderId="16" xfId="0" applyNumberFormat="1" applyFont="1" applyFill="1" applyBorder="1" applyAlignment="1" applyProtection="1">
      <alignment horizontal="left" vertical="top" wrapText="1"/>
      <protection locked="0"/>
    </xf>
    <xf numFmtId="49" fontId="5" fillId="32" borderId="0" xfId="0" applyNumberFormat="1" applyFont="1" applyFill="1" applyBorder="1" applyAlignment="1" applyProtection="1">
      <alignment horizontal="left" vertical="top" wrapText="1"/>
      <protection locked="0"/>
    </xf>
    <xf numFmtId="49" fontId="5" fillId="32" borderId="17" xfId="0" applyNumberFormat="1" applyFont="1" applyFill="1" applyBorder="1" applyAlignment="1" applyProtection="1">
      <alignment horizontal="left" vertical="top" wrapText="1"/>
      <protection locked="0"/>
    </xf>
    <xf numFmtId="49" fontId="5" fillId="32" borderId="18" xfId="0" applyNumberFormat="1" applyFont="1" applyFill="1" applyBorder="1" applyAlignment="1" applyProtection="1">
      <alignment horizontal="left" vertical="top" wrapText="1"/>
      <protection locked="0"/>
    </xf>
    <xf numFmtId="0" fontId="0" fillId="32" borderId="0" xfId="0" applyFill="1" applyAlignment="1" applyProtection="1">
      <alignment wrapText="1"/>
      <protection locked="0"/>
    </xf>
    <xf numFmtId="0" fontId="0" fillId="32" borderId="0" xfId="0" applyFill="1" applyAlignment="1" applyProtection="1">
      <alignment horizontal="center" vertical="center" wrapText="1"/>
      <protection locked="0"/>
    </xf>
    <xf numFmtId="0" fontId="0" fillId="32" borderId="0" xfId="0" applyFill="1" applyAlignment="1" applyProtection="1">
      <alignment/>
      <protection locked="0"/>
    </xf>
    <xf numFmtId="0" fontId="9" fillId="32" borderId="10" xfId="0" applyFont="1" applyFill="1" applyBorder="1" applyAlignment="1" applyProtection="1">
      <alignment horizontal="left" vertical="center"/>
      <protection locked="0"/>
    </xf>
    <xf numFmtId="0" fontId="8" fillId="32" borderId="11" xfId="0" applyFont="1" applyFill="1" applyBorder="1" applyAlignment="1" applyProtection="1">
      <alignment horizontal="center" vertical="center" wrapText="1"/>
      <protection locked="0"/>
    </xf>
    <xf numFmtId="0" fontId="8" fillId="32" borderId="12" xfId="0" applyFont="1" applyFill="1" applyBorder="1" applyAlignment="1" applyProtection="1">
      <alignment horizontal="center" vertical="center" wrapText="1"/>
      <protection locked="0"/>
    </xf>
    <xf numFmtId="0" fontId="0" fillId="32" borderId="18" xfId="0" applyFill="1" applyBorder="1" applyAlignment="1" applyProtection="1">
      <alignment horizontal="right" wrapText="1"/>
      <protection locked="0"/>
    </xf>
    <xf numFmtId="0" fontId="8" fillId="32" borderId="10" xfId="0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tabSelected="1"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A19" sqref="A19:F19"/>
    </sheetView>
  </sheetViews>
  <sheetFormatPr defaultColWidth="8.796875" defaultRowHeight="14.25"/>
  <cols>
    <col min="1" max="1" width="3.5" style="38" customWidth="1"/>
    <col min="2" max="2" width="28.8984375" style="38" customWidth="1"/>
    <col min="3" max="3" width="45.8984375" style="39" customWidth="1"/>
    <col min="4" max="4" width="25.8984375" style="38" customWidth="1"/>
    <col min="5" max="5" width="51.5" style="38" customWidth="1"/>
    <col min="6" max="6" width="31.59765625" style="40" customWidth="1"/>
    <col min="7" max="16384" width="9" style="17" customWidth="1"/>
  </cols>
  <sheetData>
    <row r="1" spans="1:6" ht="14.25">
      <c r="A1" s="44" t="s">
        <v>86</v>
      </c>
      <c r="B1" s="44"/>
      <c r="C1" s="44"/>
      <c r="D1" s="44"/>
      <c r="E1" s="44"/>
      <c r="F1" s="44"/>
    </row>
    <row r="2" spans="1:6" s="15" customFormat="1" ht="48.75" customHeight="1">
      <c r="A2" s="2" t="s">
        <v>45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s="16" customFormat="1" ht="33.75" customHeight="1">
      <c r="A3" s="3">
        <v>1</v>
      </c>
      <c r="B3" s="3">
        <v>2</v>
      </c>
      <c r="C3" s="3">
        <v>3</v>
      </c>
      <c r="D3" s="3">
        <v>4</v>
      </c>
      <c r="E3" s="3">
        <v>5</v>
      </c>
      <c r="F3" s="4">
        <v>6</v>
      </c>
    </row>
    <row r="4" spans="1:6" ht="69.75" customHeight="1">
      <c r="A4" s="45" t="s">
        <v>10</v>
      </c>
      <c r="B4" s="45"/>
      <c r="C4" s="45"/>
      <c r="D4" s="45"/>
      <c r="E4" s="45"/>
      <c r="F4" s="45"/>
    </row>
    <row r="5" spans="1:6" s="18" customFormat="1" ht="246.75" customHeight="1">
      <c r="A5" s="5">
        <v>1</v>
      </c>
      <c r="B5" s="11" t="s">
        <v>53</v>
      </c>
      <c r="C5" s="11" t="s">
        <v>52</v>
      </c>
      <c r="D5" s="8">
        <v>100000</v>
      </c>
      <c r="E5" s="11" t="s">
        <v>54</v>
      </c>
      <c r="F5" s="11"/>
    </row>
    <row r="6" spans="1:6" s="18" customFormat="1" ht="90" customHeight="1">
      <c r="A6" s="5">
        <v>2</v>
      </c>
      <c r="B6" s="11" t="s">
        <v>72</v>
      </c>
      <c r="C6" s="11" t="s">
        <v>71</v>
      </c>
      <c r="D6" s="8">
        <v>80000</v>
      </c>
      <c r="E6" s="11" t="s">
        <v>73</v>
      </c>
      <c r="F6" s="11"/>
    </row>
    <row r="7" spans="1:6" s="18" customFormat="1" ht="92.25" customHeight="1">
      <c r="A7" s="45" t="s">
        <v>9</v>
      </c>
      <c r="B7" s="45"/>
      <c r="C7" s="45"/>
      <c r="D7" s="45"/>
      <c r="E7" s="45"/>
      <c r="F7" s="45"/>
    </row>
    <row r="8" spans="1:6" s="18" customFormat="1" ht="123.75" customHeight="1">
      <c r="A8" s="5">
        <v>1</v>
      </c>
      <c r="B8" s="11" t="s">
        <v>28</v>
      </c>
      <c r="C8" s="11" t="s">
        <v>29</v>
      </c>
      <c r="D8" s="8">
        <v>25000</v>
      </c>
      <c r="E8" s="11" t="s">
        <v>46</v>
      </c>
      <c r="F8" s="5"/>
    </row>
    <row r="9" spans="1:6" s="18" customFormat="1" ht="99.75" customHeight="1">
      <c r="A9" s="45" t="s">
        <v>11</v>
      </c>
      <c r="B9" s="45"/>
      <c r="C9" s="45"/>
      <c r="D9" s="45"/>
      <c r="E9" s="45"/>
      <c r="F9" s="45"/>
    </row>
    <row r="10" spans="1:6" s="18" customFormat="1" ht="174.75" customHeight="1">
      <c r="A10" s="5">
        <v>1</v>
      </c>
      <c r="B10" s="11" t="s">
        <v>25</v>
      </c>
      <c r="C10" s="11" t="s">
        <v>26</v>
      </c>
      <c r="D10" s="8">
        <v>90644</v>
      </c>
      <c r="E10" s="11" t="s">
        <v>27</v>
      </c>
      <c r="F10" s="11"/>
    </row>
    <row r="11" spans="1:6" s="18" customFormat="1" ht="99.75" customHeight="1">
      <c r="A11" s="45" t="s">
        <v>12</v>
      </c>
      <c r="B11" s="45"/>
      <c r="C11" s="45"/>
      <c r="D11" s="45"/>
      <c r="E11" s="45"/>
      <c r="F11" s="45"/>
    </row>
    <row r="12" spans="1:9" s="21" customFormat="1" ht="144" customHeight="1">
      <c r="A12" s="19">
        <v>1</v>
      </c>
      <c r="B12" s="11" t="s">
        <v>28</v>
      </c>
      <c r="C12" s="11" t="s">
        <v>40</v>
      </c>
      <c r="D12" s="6">
        <v>85000</v>
      </c>
      <c r="E12" s="11" t="s">
        <v>41</v>
      </c>
      <c r="F12" s="11"/>
      <c r="G12" s="20"/>
      <c r="H12" s="20"/>
      <c r="I12" s="20"/>
    </row>
    <row r="13" spans="1:6" s="18" customFormat="1" ht="161.25" customHeight="1">
      <c r="A13" s="5">
        <v>2</v>
      </c>
      <c r="B13" s="5" t="s">
        <v>18</v>
      </c>
      <c r="C13" s="11" t="s">
        <v>87</v>
      </c>
      <c r="D13" s="6">
        <v>80000</v>
      </c>
      <c r="E13" s="5" t="s">
        <v>19</v>
      </c>
      <c r="F13" s="11"/>
    </row>
    <row r="14" spans="1:6" s="24" customFormat="1" ht="162" customHeight="1">
      <c r="A14" s="22">
        <v>3</v>
      </c>
      <c r="B14" s="22" t="s">
        <v>38</v>
      </c>
      <c r="C14" s="22" t="s">
        <v>39</v>
      </c>
      <c r="D14" s="23">
        <v>85366</v>
      </c>
      <c r="E14" s="22" t="s">
        <v>47</v>
      </c>
      <c r="F14" s="22"/>
    </row>
    <row r="15" spans="1:6" s="18" customFormat="1" ht="192" customHeight="1">
      <c r="A15" s="5">
        <v>4</v>
      </c>
      <c r="B15" s="11" t="s">
        <v>50</v>
      </c>
      <c r="C15" s="11" t="s">
        <v>49</v>
      </c>
      <c r="D15" s="6">
        <v>85444</v>
      </c>
      <c r="E15" s="11" t="s">
        <v>51</v>
      </c>
      <c r="F15" s="11"/>
    </row>
    <row r="16" spans="1:6" s="18" customFormat="1" ht="99.75" customHeight="1">
      <c r="A16" s="45" t="s">
        <v>37</v>
      </c>
      <c r="B16" s="45"/>
      <c r="C16" s="45"/>
      <c r="D16" s="45"/>
      <c r="E16" s="45"/>
      <c r="F16" s="45"/>
    </row>
    <row r="17" spans="1:6" s="18" customFormat="1" ht="154.5" customHeight="1">
      <c r="A17" s="5">
        <v>1</v>
      </c>
      <c r="B17" s="11" t="s">
        <v>64</v>
      </c>
      <c r="C17" s="11" t="s">
        <v>65</v>
      </c>
      <c r="D17" s="8">
        <v>22720</v>
      </c>
      <c r="E17" s="11" t="s">
        <v>83</v>
      </c>
      <c r="F17" s="11"/>
    </row>
    <row r="18" spans="1:6" s="18" customFormat="1" ht="147.75" customHeight="1">
      <c r="A18" s="5">
        <v>2</v>
      </c>
      <c r="B18" s="11" t="s">
        <v>63</v>
      </c>
      <c r="C18" s="11" t="s">
        <v>81</v>
      </c>
      <c r="D18" s="8">
        <v>21600</v>
      </c>
      <c r="E18" s="11" t="s">
        <v>82</v>
      </c>
      <c r="F18" s="11"/>
    </row>
    <row r="19" spans="1:6" s="18" customFormat="1" ht="99.75" customHeight="1">
      <c r="A19" s="45" t="s">
        <v>13</v>
      </c>
      <c r="B19" s="45"/>
      <c r="C19" s="45"/>
      <c r="D19" s="45"/>
      <c r="E19" s="45"/>
      <c r="F19" s="45"/>
    </row>
    <row r="20" spans="1:6" s="18" customFormat="1" ht="129.75" customHeight="1">
      <c r="A20" s="5">
        <v>1</v>
      </c>
      <c r="B20" s="11" t="s">
        <v>28</v>
      </c>
      <c r="C20" s="11" t="s">
        <v>42</v>
      </c>
      <c r="D20" s="6">
        <v>50000</v>
      </c>
      <c r="E20" s="5" t="str">
        <f>$E$12</f>
        <v>Projekt zakłada poprawę warunków bezpieczeństwa w ruchu drogowym poprzez modernizację oznakowania pionowego na skrzyżowaniu drogi wojewódzkiej z gminną w sołectwie Osiny. W ramach działań edukacyjnych zaplanowanych w projekcie przewidziano przeprowadzenie spotkań informacyjnych, instruktaż dla dzieci, młodzieży, osób dorosłych, w tym rolników z zakresu udzielania pierwszej pomocy przedmedycznej. </v>
      </c>
      <c r="F20" s="11"/>
    </row>
    <row r="21" spans="1:6" s="18" customFormat="1" ht="190.5" customHeight="1">
      <c r="A21" s="5">
        <v>2</v>
      </c>
      <c r="B21" s="11" t="s">
        <v>88</v>
      </c>
      <c r="C21" s="11" t="s">
        <v>76</v>
      </c>
      <c r="D21" s="6">
        <v>50000</v>
      </c>
      <c r="E21" s="11" t="s">
        <v>77</v>
      </c>
      <c r="F21" s="11"/>
    </row>
    <row r="22" spans="1:6" s="18" customFormat="1" ht="179.25" customHeight="1">
      <c r="A22" s="5">
        <v>3</v>
      </c>
      <c r="B22" s="11" t="s">
        <v>88</v>
      </c>
      <c r="C22" s="11" t="s">
        <v>75</v>
      </c>
      <c r="D22" s="6">
        <v>50000</v>
      </c>
      <c r="E22" s="11" t="s">
        <v>78</v>
      </c>
      <c r="F22" s="11"/>
    </row>
    <row r="23" spans="1:6" s="18" customFormat="1" ht="99.75" customHeight="1">
      <c r="A23" s="45" t="s">
        <v>14</v>
      </c>
      <c r="B23" s="45"/>
      <c r="C23" s="45"/>
      <c r="D23" s="45"/>
      <c r="E23" s="45"/>
      <c r="F23" s="45"/>
    </row>
    <row r="24" spans="1:6" s="18" customFormat="1" ht="131.25" customHeight="1">
      <c r="A24" s="5">
        <v>1</v>
      </c>
      <c r="B24" s="11" t="s">
        <v>61</v>
      </c>
      <c r="C24" s="11" t="s">
        <v>60</v>
      </c>
      <c r="D24" s="8">
        <v>41484</v>
      </c>
      <c r="E24" s="11" t="s">
        <v>62</v>
      </c>
      <c r="F24" s="5"/>
    </row>
    <row r="25" spans="1:6" s="18" customFormat="1" ht="134.25" customHeight="1">
      <c r="A25" s="5">
        <v>2</v>
      </c>
      <c r="B25" s="11" t="s">
        <v>63</v>
      </c>
      <c r="C25" s="11" t="s">
        <v>84</v>
      </c>
      <c r="D25" s="8">
        <v>49920</v>
      </c>
      <c r="E25" s="11" t="s">
        <v>85</v>
      </c>
      <c r="F25" s="11"/>
    </row>
    <row r="26" spans="1:6" s="18" customFormat="1" ht="69.75" customHeight="1">
      <c r="A26" s="45" t="s">
        <v>7</v>
      </c>
      <c r="B26" s="45"/>
      <c r="C26" s="45"/>
      <c r="D26" s="45"/>
      <c r="E26" s="45"/>
      <c r="F26" s="45"/>
    </row>
    <row r="27" spans="1:6" s="18" customFormat="1" ht="128.25" customHeight="1">
      <c r="A27" s="5">
        <v>1</v>
      </c>
      <c r="B27" s="11" t="s">
        <v>43</v>
      </c>
      <c r="C27" s="11" t="s">
        <v>44</v>
      </c>
      <c r="D27" s="8">
        <v>100000</v>
      </c>
      <c r="E27" s="11" t="s">
        <v>48</v>
      </c>
      <c r="F27" s="5"/>
    </row>
    <row r="28" spans="1:6" s="18" customFormat="1" ht="213.75" customHeight="1">
      <c r="A28" s="5">
        <v>2</v>
      </c>
      <c r="B28" s="11" t="s">
        <v>70</v>
      </c>
      <c r="C28" s="11" t="s">
        <v>69</v>
      </c>
      <c r="D28" s="8">
        <v>45800</v>
      </c>
      <c r="E28" s="11" t="s">
        <v>79</v>
      </c>
      <c r="F28" s="11"/>
    </row>
    <row r="29" spans="1:6" s="18" customFormat="1" ht="106.5" customHeight="1">
      <c r="A29" s="45" t="s">
        <v>35</v>
      </c>
      <c r="B29" s="45"/>
      <c r="C29" s="45"/>
      <c r="D29" s="45"/>
      <c r="E29" s="45"/>
      <c r="F29" s="45"/>
    </row>
    <row r="30" spans="1:8" s="18" customFormat="1" ht="142.5" customHeight="1">
      <c r="A30" s="5">
        <v>1</v>
      </c>
      <c r="B30" s="5" t="s">
        <v>6</v>
      </c>
      <c r="C30" s="11" t="s">
        <v>20</v>
      </c>
      <c r="D30" s="8">
        <v>24000</v>
      </c>
      <c r="E30" s="5" t="s">
        <v>21</v>
      </c>
      <c r="F30" s="5"/>
      <c r="H30" s="25"/>
    </row>
    <row r="31" spans="1:6" s="18" customFormat="1" ht="109.5" customHeight="1">
      <c r="A31" s="45" t="s">
        <v>15</v>
      </c>
      <c r="B31" s="45"/>
      <c r="C31" s="45"/>
      <c r="D31" s="45"/>
      <c r="E31" s="45"/>
      <c r="F31" s="45"/>
    </row>
    <row r="32" spans="1:6" s="18" customFormat="1" ht="162.75" customHeight="1">
      <c r="A32" s="5">
        <v>1</v>
      </c>
      <c r="B32" s="11" t="s">
        <v>89</v>
      </c>
      <c r="C32" s="41" t="s">
        <v>58</v>
      </c>
      <c r="D32" s="10">
        <v>25400</v>
      </c>
      <c r="E32" s="11" t="s">
        <v>59</v>
      </c>
      <c r="F32" s="7"/>
    </row>
    <row r="33" spans="1:6" s="18" customFormat="1" ht="109.5" customHeight="1">
      <c r="A33" s="45" t="s">
        <v>16</v>
      </c>
      <c r="B33" s="45"/>
      <c r="C33" s="45"/>
      <c r="D33" s="45"/>
      <c r="E33" s="45"/>
      <c r="F33" s="45"/>
    </row>
    <row r="34" spans="1:6" s="18" customFormat="1" ht="138.75" customHeight="1">
      <c r="A34" s="5">
        <v>1</v>
      </c>
      <c r="B34" s="11" t="s">
        <v>23</v>
      </c>
      <c r="C34" s="11" t="s">
        <v>22</v>
      </c>
      <c r="D34" s="12">
        <v>20030</v>
      </c>
      <c r="E34" s="11" t="s">
        <v>24</v>
      </c>
      <c r="F34" s="5"/>
    </row>
    <row r="35" spans="1:6" s="18" customFormat="1" ht="109.5" customHeight="1">
      <c r="A35" s="45" t="s">
        <v>8</v>
      </c>
      <c r="B35" s="45"/>
      <c r="C35" s="45"/>
      <c r="D35" s="45"/>
      <c r="E35" s="45"/>
      <c r="F35" s="45"/>
    </row>
    <row r="36" spans="1:6" s="18" customFormat="1" ht="295.5" customHeight="1">
      <c r="A36" s="5">
        <v>1</v>
      </c>
      <c r="B36" s="11" t="s">
        <v>66</v>
      </c>
      <c r="C36" s="11" t="s">
        <v>67</v>
      </c>
      <c r="D36" s="8">
        <v>65915</v>
      </c>
      <c r="E36" s="11" t="s">
        <v>68</v>
      </c>
      <c r="F36" s="11"/>
    </row>
    <row r="37" spans="1:6" s="18" customFormat="1" ht="249" customHeight="1">
      <c r="A37" s="5">
        <v>2</v>
      </c>
      <c r="B37" s="11" t="s">
        <v>31</v>
      </c>
      <c r="C37" s="11" t="s">
        <v>74</v>
      </c>
      <c r="D37" s="8">
        <v>80000</v>
      </c>
      <c r="E37" s="11" t="s">
        <v>80</v>
      </c>
      <c r="F37" s="11"/>
    </row>
    <row r="38" spans="1:6" s="18" customFormat="1" ht="84.75" customHeight="1">
      <c r="A38" s="45" t="s">
        <v>36</v>
      </c>
      <c r="B38" s="45"/>
      <c r="C38" s="45"/>
      <c r="D38" s="45"/>
      <c r="E38" s="45"/>
      <c r="F38" s="45"/>
    </row>
    <row r="39" spans="1:6" s="18" customFormat="1" ht="176.25" customHeight="1">
      <c r="A39" s="5">
        <v>1</v>
      </c>
      <c r="B39" s="11" t="s">
        <v>56</v>
      </c>
      <c r="C39" s="11" t="s">
        <v>55</v>
      </c>
      <c r="D39" s="8">
        <v>20050</v>
      </c>
      <c r="E39" s="11" t="s">
        <v>57</v>
      </c>
      <c r="F39" s="11"/>
    </row>
    <row r="40" spans="1:6" s="18" customFormat="1" ht="84.75" customHeight="1">
      <c r="A40" s="45" t="s">
        <v>17</v>
      </c>
      <c r="B40" s="45"/>
      <c r="C40" s="45"/>
      <c r="D40" s="45"/>
      <c r="E40" s="45"/>
      <c r="F40" s="45"/>
    </row>
    <row r="41" spans="1:6" s="18" customFormat="1" ht="120" customHeight="1">
      <c r="A41" s="5">
        <v>1</v>
      </c>
      <c r="B41" s="5"/>
      <c r="C41" s="5"/>
      <c r="D41" s="9"/>
      <c r="E41" s="5"/>
      <c r="F41" s="5"/>
    </row>
    <row r="42" spans="1:6" s="18" customFormat="1" ht="123.75" customHeight="1">
      <c r="A42" s="45" t="s">
        <v>30</v>
      </c>
      <c r="B42" s="45"/>
      <c r="C42" s="45"/>
      <c r="D42" s="45"/>
      <c r="E42" s="45"/>
      <c r="F42" s="45"/>
    </row>
    <row r="43" spans="1:6" s="18" customFormat="1" ht="177" customHeight="1">
      <c r="A43" s="5">
        <v>1</v>
      </c>
      <c r="B43" s="11" t="s">
        <v>33</v>
      </c>
      <c r="C43" s="11" t="s">
        <v>32</v>
      </c>
      <c r="D43" s="9">
        <v>46100</v>
      </c>
      <c r="E43" s="11" t="s">
        <v>34</v>
      </c>
      <c r="F43" s="5"/>
    </row>
    <row r="44" s="18" customFormat="1" ht="123.75" customHeight="1"/>
    <row r="45" s="18" customFormat="1" ht="103.5" customHeight="1"/>
    <row r="46" s="18" customFormat="1" ht="69.75" customHeight="1"/>
    <row r="47" s="26" customFormat="1" ht="87" customHeight="1"/>
    <row r="48" s="26" customFormat="1" ht="116.25" customHeight="1"/>
    <row r="49" s="26" customFormat="1" ht="69.75" customHeight="1"/>
    <row r="50" s="26" customFormat="1" ht="100.5" customHeight="1"/>
    <row r="51" s="26" customFormat="1" ht="100.5" customHeight="1"/>
    <row r="52" s="26" customFormat="1" ht="100.5" customHeight="1"/>
    <row r="53" s="26" customFormat="1" ht="100.5" customHeight="1"/>
    <row r="54" s="26" customFormat="1" ht="81" customHeight="1"/>
    <row r="55" s="26" customFormat="1" ht="136.5" customHeight="1"/>
    <row r="56" s="26" customFormat="1" ht="136.5" customHeight="1"/>
    <row r="57" spans="1:6" s="26" customFormat="1" ht="78.75" customHeight="1">
      <c r="A57" s="13"/>
      <c r="B57" s="14"/>
      <c r="C57" s="14"/>
      <c r="D57" s="14"/>
      <c r="E57" s="14"/>
      <c r="F57" s="14"/>
    </row>
    <row r="58" s="26" customFormat="1" ht="78.75" customHeight="1"/>
    <row r="59" spans="1:6" s="26" customFormat="1" ht="81" customHeight="1">
      <c r="A59" s="42"/>
      <c r="B59" s="43"/>
      <c r="C59" s="43"/>
      <c r="D59" s="43"/>
      <c r="E59" s="43"/>
      <c r="F59" s="43"/>
    </row>
    <row r="60" s="26" customFormat="1" ht="81" customHeight="1"/>
    <row r="61" s="26" customFormat="1" ht="81" customHeight="1"/>
    <row r="62" s="26" customFormat="1" ht="81" customHeight="1"/>
    <row r="63" s="26" customFormat="1" ht="81" customHeight="1"/>
    <row r="64" s="26" customFormat="1" ht="81" customHeight="1"/>
    <row r="65" s="26" customFormat="1" ht="81" customHeight="1"/>
    <row r="66" spans="1:6" ht="32.25" customHeight="1">
      <c r="A66" s="1"/>
      <c r="B66" s="27"/>
      <c r="C66" s="27"/>
      <c r="D66" s="27"/>
      <c r="E66" s="27"/>
      <c r="F66" s="28"/>
    </row>
    <row r="67" spans="1:6" ht="14.25" customHeight="1">
      <c r="A67" s="29"/>
      <c r="B67" s="30"/>
      <c r="C67" s="30"/>
      <c r="D67" s="30"/>
      <c r="E67" s="30"/>
      <c r="F67" s="31"/>
    </row>
    <row r="68" spans="1:6" ht="14.25" customHeight="1">
      <c r="A68" s="32" t="s">
        <v>0</v>
      </c>
      <c r="B68" s="33"/>
      <c r="C68" s="33"/>
      <c r="D68" s="33"/>
      <c r="E68" s="33"/>
      <c r="F68" s="33"/>
    </row>
    <row r="69" spans="1:6" ht="14.25" customHeight="1">
      <c r="A69" s="34"/>
      <c r="B69" s="35"/>
      <c r="C69" s="35"/>
      <c r="D69" s="35"/>
      <c r="E69" s="35"/>
      <c r="F69" s="35"/>
    </row>
    <row r="70" spans="1:6" ht="14.25" customHeight="1">
      <c r="A70" s="34"/>
      <c r="B70" s="35"/>
      <c r="C70" s="35"/>
      <c r="D70" s="35"/>
      <c r="E70" s="35"/>
      <c r="F70" s="35"/>
    </row>
    <row r="71" spans="1:6" ht="14.25" customHeight="1">
      <c r="A71" s="34"/>
      <c r="B71" s="35"/>
      <c r="C71" s="35"/>
      <c r="D71" s="35"/>
      <c r="E71" s="35"/>
      <c r="F71" s="35"/>
    </row>
    <row r="72" spans="1:6" ht="14.25" customHeight="1">
      <c r="A72" s="34"/>
      <c r="B72" s="35"/>
      <c r="C72" s="35"/>
      <c r="D72" s="35"/>
      <c r="E72" s="35"/>
      <c r="F72" s="35"/>
    </row>
    <row r="73" spans="1:6" ht="14.25" customHeight="1">
      <c r="A73" s="34"/>
      <c r="B73" s="35"/>
      <c r="C73" s="35"/>
      <c r="D73" s="35"/>
      <c r="E73" s="35"/>
      <c r="F73" s="35"/>
    </row>
    <row r="74" spans="1:6" ht="49.5" customHeight="1">
      <c r="A74" s="34"/>
      <c r="B74" s="35"/>
      <c r="C74" s="35"/>
      <c r="D74" s="35"/>
      <c r="E74" s="35"/>
      <c r="F74" s="35"/>
    </row>
    <row r="75" spans="1:6" ht="18">
      <c r="A75" s="36"/>
      <c r="B75" s="37"/>
      <c r="C75" s="37"/>
      <c r="D75" s="37"/>
      <c r="E75" s="37"/>
      <c r="F75" s="37"/>
    </row>
  </sheetData>
  <sheetProtection insertRows="0"/>
  <mergeCells count="17">
    <mergeCell ref="A1:F1"/>
    <mergeCell ref="A4:F4"/>
    <mergeCell ref="A26:F26"/>
    <mergeCell ref="A7:F7"/>
    <mergeCell ref="A38:F38"/>
    <mergeCell ref="A42:F42"/>
    <mergeCell ref="A35:F35"/>
    <mergeCell ref="A9:F9"/>
    <mergeCell ref="A11:F11"/>
    <mergeCell ref="A23:F23"/>
    <mergeCell ref="A19:F19"/>
    <mergeCell ref="A16:F16"/>
    <mergeCell ref="A29:F29"/>
    <mergeCell ref="A31:F31"/>
    <mergeCell ref="A40:F40"/>
    <mergeCell ref="A59:F59"/>
    <mergeCell ref="A33:F3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klefas</dc:creator>
  <cp:keywords/>
  <dc:description/>
  <cp:lastModifiedBy>Mazurek, Ewa</cp:lastModifiedBy>
  <cp:lastPrinted>2019-02-06T08:22:54Z</cp:lastPrinted>
  <dcterms:created xsi:type="dcterms:W3CDTF">2009-07-03T09:35:07Z</dcterms:created>
  <dcterms:modified xsi:type="dcterms:W3CDTF">2019-02-06T10:57:01Z</dcterms:modified>
  <cp:category/>
  <cp:version/>
  <cp:contentType/>
  <cp:contentStatus/>
</cp:coreProperties>
</file>