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133\Wspolny-PSZ.I\2024\Agata\2024\Fundusz Solidarnościowy\2025\OW 2025\NABÓR\aktualizacja wniosków\"/>
    </mc:Choice>
  </mc:AlternateContent>
  <xr:revisionPtr revIDLastSave="0" documentId="8_{6ABCD4BF-96FE-4746-9EBA-6FA0D648C3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W dla JST - 2025" sheetId="3" r:id="rId1"/>
  </sheets>
  <definedNames>
    <definedName name="_xlnm._FilterDatabase" localSheetId="0" hidden="1">'OW dla JST - 2025'!$B$4:$E$4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3" l="1"/>
  <c r="D80" i="3" l="1"/>
</calcChain>
</file>

<file path=xl/sharedStrings.xml><?xml version="1.0" encoding="utf-8"?>
<sst xmlns="http://schemas.openxmlformats.org/spreadsheetml/2006/main" count="81" uniqueCount="81">
  <si>
    <t>Lp.</t>
  </si>
  <si>
    <t xml:space="preserve">Kwota środków przyznanych w ramach Programu na zadanie </t>
  </si>
  <si>
    <t>Kwota środków przyznanych w ramach Programu na koszty obsługi</t>
  </si>
  <si>
    <t>Powiat Starachowicki</t>
  </si>
  <si>
    <t>Powiat Opatowski</t>
  </si>
  <si>
    <t>Powiat Sandomierski</t>
  </si>
  <si>
    <t>Powiat Skarżyski</t>
  </si>
  <si>
    <t>Powiat Kielecki</t>
  </si>
  <si>
    <t>Solec-Zdrój</t>
  </si>
  <si>
    <t>Bodzentyn</t>
  </si>
  <si>
    <t>Połaniec</t>
  </si>
  <si>
    <t>Mniów</t>
  </si>
  <si>
    <t>Tuczępy</t>
  </si>
  <si>
    <t>Łoniów</t>
  </si>
  <si>
    <t>Bieliny</t>
  </si>
  <si>
    <t>Małogoszcz</t>
  </si>
  <si>
    <t>Krasocin</t>
  </si>
  <si>
    <t>Busko-Zdrój</t>
  </si>
  <si>
    <t>Kunów</t>
  </si>
  <si>
    <t>Strawczyn</t>
  </si>
  <si>
    <t>Sandomierz</t>
  </si>
  <si>
    <t>Pawłów</t>
  </si>
  <si>
    <t>Staszów</t>
  </si>
  <si>
    <t>Bałtów</t>
  </si>
  <si>
    <t>Bodzechów</t>
  </si>
  <si>
    <t>Chęciny</t>
  </si>
  <si>
    <t>Bogoria</t>
  </si>
  <si>
    <t>Chmielnik</t>
  </si>
  <si>
    <t>Brody</t>
  </si>
  <si>
    <t>Ćmielów</t>
  </si>
  <si>
    <t>Daleszyce</t>
  </si>
  <si>
    <t>Dwikozy</t>
  </si>
  <si>
    <t>Czarnocin</t>
  </si>
  <si>
    <t>Gowarczów</t>
  </si>
  <si>
    <t>Górno</t>
  </si>
  <si>
    <t>Jędrzejów</t>
  </si>
  <si>
    <t>Kielce</t>
  </si>
  <si>
    <t>Klimontów</t>
  </si>
  <si>
    <t>Końskie</t>
  </si>
  <si>
    <t>Kluczewsko</t>
  </si>
  <si>
    <t>Kazimierza Wielka</t>
  </si>
  <si>
    <t>Łopuszno</t>
  </si>
  <si>
    <t>Koprzywnica</t>
  </si>
  <si>
    <t>Michałów</t>
  </si>
  <si>
    <t>Miedziana Góra</t>
  </si>
  <si>
    <t>Morawica</t>
  </si>
  <si>
    <t>Nowiny</t>
  </si>
  <si>
    <t>Masłów</t>
  </si>
  <si>
    <t>Opatów</t>
  </si>
  <si>
    <t>Ostrowiec Świętokrzyski</t>
  </si>
  <si>
    <t>Piekoszów</t>
  </si>
  <si>
    <t>Nowy Korczyn</t>
  </si>
  <si>
    <t>Oleśnica</t>
  </si>
  <si>
    <t>Oksa</t>
  </si>
  <si>
    <t>Radoszyce</t>
  </si>
  <si>
    <t>Samborzec</t>
  </si>
  <si>
    <t>Pacanów</t>
  </si>
  <si>
    <t>Sędziszów</t>
  </si>
  <si>
    <t>Skarżysko-Kamienna</t>
  </si>
  <si>
    <t>Osiek</t>
  </si>
  <si>
    <t>Sobków</t>
  </si>
  <si>
    <t>Starachowice</t>
  </si>
  <si>
    <t>Stąporków</t>
  </si>
  <si>
    <t>Pińczów</t>
  </si>
  <si>
    <t>Szydłów</t>
  </si>
  <si>
    <t>Rytwiany</t>
  </si>
  <si>
    <t>Tarłów</t>
  </si>
  <si>
    <t>Wąchock</t>
  </si>
  <si>
    <t>Powiat Ostrowiecki</t>
  </si>
  <si>
    <t>Włoszczowa</t>
  </si>
  <si>
    <t>Zagnańsk</t>
  </si>
  <si>
    <t>Słupia konecka</t>
  </si>
  <si>
    <t>Smyków</t>
  </si>
  <si>
    <t>Słupia jędrzejowska</t>
  </si>
  <si>
    <t>Waśniów</t>
  </si>
  <si>
    <t>Wiślica</t>
  </si>
  <si>
    <t>Stopnica</t>
  </si>
  <si>
    <t>Złota</t>
  </si>
  <si>
    <t>Gmina/Powiat</t>
  </si>
  <si>
    <t>Lista  gmin/powiatów województwa świętokrzyskiego, które otrzymały środki finansowe na realizację Programu "Opieka wytchnieniowa"  dla Jednostek Samorządu Terytorialnego -  edycja 2025 w ramach Funduszu Solidarnościowego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</si>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</sst>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1" xfId="0" applyBorder="1"/>
    <xf numFmtId="4" fontId="0" fillId="0" borderId="0" xfId="0" applyNumberFormat="1"/>
    <xf numFmtId="4" fontId="0" fillId="0" borderId="1" xfId="0" applyNumberFormat="1" applyBorder="1"/>
    <xf numFmtId="4" fontId="2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/>
    <xf numFmtId="0" fontId="0" fillId="2" borderId="1" xfId="0" applyFill="1" applyBorder="1" applyAlignment="1">
      <alignment horizontal="center" vertical="center" wrapText="1"/>
    </xf>
  </cellXfs>
  <cellStyles count="2">
    <cellStyle name="Normalny" xfId="0" builtinId="0"/>
    <cellStyle name="Normalny 2" xfId="1" xr:uid="{48E6B34C-3720-4499-96BA-D4D8722D5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B474-F93A-4CD2-BE50-F2D58E2FD75F}">
  <sheetPr>
    <pageSetUpPr fitToPage="1"/>
  </sheetPr>
  <dimension ref="B2:E82"/>
  <sheetViews>
    <sheetView tabSelected="1" workbookViewId="0">
      <selection activeCell="E11" sqref="E11"/>
    </sheetView>
  </sheetViews>
  <sheetFormatPr defaultRowHeight="15" x14ac:dyDescent="0.25"/>
  <cols>
    <col min="3" max="3" width="22.85546875" bestFit="1" customWidth="1"/>
    <col min="4" max="4" width="15.85546875" customWidth="1"/>
    <col min="5" max="5" width="14" customWidth="1"/>
  </cols>
  <sheetData>
    <row r="2" spans="2:5" ht="72" customHeight="1" x14ac:dyDescent="0.25">
      <c r="B2" s="8" t="s">
        <v>79</v>
      </c>
      <c r="C2" s="8"/>
      <c r="D2" s="8"/>
      <c r="E2" s="8"/>
    </row>
    <row r="3" spans="2:5" ht="90" x14ac:dyDescent="0.25">
      <c r="B3" s="5" t="s">
        <v>0</v>
      </c>
      <c r="C3" s="5" t="s">
        <v>78</v>
      </c>
      <c r="D3" s="6" t="s">
        <v>1</v>
      </c>
      <c r="E3" s="6" t="s">
        <v>2</v>
      </c>
    </row>
    <row r="4" spans="2:5" x14ac:dyDescent="0.25">
      <c r="B4" s="1">
        <v>1</v>
      </c>
      <c r="C4" s="1">
        <v>2</v>
      </c>
      <c r="D4" s="1">
        <v>3</v>
      </c>
      <c r="E4" s="1">
        <v>4</v>
      </c>
    </row>
    <row r="5" spans="2:5" x14ac:dyDescent="0.25">
      <c r="B5" s="1">
        <v>1</v>
      </c>
      <c r="C5" s="1" t="s">
        <v>75</v>
      </c>
      <c r="D5" s="3">
        <v>401179.2</v>
      </c>
      <c r="E5" s="3">
        <v>8023.58</v>
      </c>
    </row>
    <row r="6" spans="2:5" x14ac:dyDescent="0.25">
      <c r="B6" s="1">
        <v>2</v>
      </c>
      <c r="C6" s="1" t="s">
        <v>48</v>
      </c>
      <c r="D6" s="3">
        <v>31359.360000000001</v>
      </c>
      <c r="E6" s="3">
        <v>627.19000000000005</v>
      </c>
    </row>
    <row r="7" spans="2:5" x14ac:dyDescent="0.25">
      <c r="B7" s="1">
        <v>3</v>
      </c>
      <c r="C7" s="1" t="s">
        <v>41</v>
      </c>
      <c r="D7" s="3">
        <v>99542.399999999994</v>
      </c>
      <c r="E7" s="3">
        <v>1990.85</v>
      </c>
    </row>
    <row r="8" spans="2:5" x14ac:dyDescent="0.25">
      <c r="B8" s="1">
        <v>4</v>
      </c>
      <c r="C8" s="1" t="s">
        <v>58</v>
      </c>
      <c r="D8" s="3">
        <v>377239.61</v>
      </c>
      <c r="E8" s="3">
        <v>7544.79</v>
      </c>
    </row>
    <row r="9" spans="2:5" x14ac:dyDescent="0.25">
      <c r="B9" s="1">
        <v>5</v>
      </c>
      <c r="C9" s="1" t="s">
        <v>4</v>
      </c>
      <c r="D9" s="3">
        <v>677195.84000000008</v>
      </c>
      <c r="E9" s="3">
        <v>13543.92</v>
      </c>
    </row>
    <row r="10" spans="2:5" x14ac:dyDescent="0.25">
      <c r="B10" s="1">
        <v>6</v>
      </c>
      <c r="C10" s="1" t="s">
        <v>12</v>
      </c>
      <c r="D10" s="3">
        <v>84000</v>
      </c>
      <c r="E10" s="3">
        <v>1680</v>
      </c>
    </row>
    <row r="11" spans="2:5" x14ac:dyDescent="0.25">
      <c r="B11" s="1">
        <v>7</v>
      </c>
      <c r="C11" s="1" t="s">
        <v>52</v>
      </c>
      <c r="D11" s="3">
        <v>57254.400000000001</v>
      </c>
      <c r="E11" s="3">
        <v>1145.0899999999999</v>
      </c>
    </row>
    <row r="12" spans="2:5" x14ac:dyDescent="0.25">
      <c r="B12" s="1">
        <v>8</v>
      </c>
      <c r="C12" s="1" t="s">
        <v>30</v>
      </c>
      <c r="D12" s="3">
        <v>518299.15</v>
      </c>
      <c r="E12" s="3">
        <v>10365.98</v>
      </c>
    </row>
    <row r="13" spans="2:5" x14ac:dyDescent="0.25">
      <c r="B13" s="1">
        <v>9</v>
      </c>
      <c r="C13" s="1" t="s">
        <v>36</v>
      </c>
      <c r="D13" s="3">
        <v>2129906.21</v>
      </c>
      <c r="E13" s="3">
        <v>42598.12</v>
      </c>
    </row>
    <row r="14" spans="2:5" x14ac:dyDescent="0.25">
      <c r="B14" s="1">
        <v>10</v>
      </c>
      <c r="C14" s="1" t="s">
        <v>44</v>
      </c>
      <c r="D14" s="3">
        <v>148176.95000000001</v>
      </c>
      <c r="E14" s="3">
        <v>2963.54</v>
      </c>
    </row>
    <row r="15" spans="2:5" x14ac:dyDescent="0.25">
      <c r="B15" s="1">
        <v>11</v>
      </c>
      <c r="C15" s="1" t="s">
        <v>54</v>
      </c>
      <c r="D15" s="3">
        <v>79075.799999999988</v>
      </c>
      <c r="E15" s="3">
        <v>1581.52</v>
      </c>
    </row>
    <row r="16" spans="2:5" x14ac:dyDescent="0.25">
      <c r="B16" s="1">
        <v>12</v>
      </c>
      <c r="C16" s="1" t="s">
        <v>43</v>
      </c>
      <c r="D16" s="3">
        <v>163952.68000000002</v>
      </c>
      <c r="E16" s="3">
        <v>3279.05</v>
      </c>
    </row>
    <row r="17" spans="2:5" x14ac:dyDescent="0.25">
      <c r="B17" s="1">
        <v>13</v>
      </c>
      <c r="C17" s="1" t="s">
        <v>31</v>
      </c>
      <c r="D17" s="3">
        <v>19600</v>
      </c>
      <c r="E17" s="3">
        <v>392</v>
      </c>
    </row>
    <row r="18" spans="2:5" x14ac:dyDescent="0.25">
      <c r="B18" s="1">
        <v>14</v>
      </c>
      <c r="C18" s="1" t="s">
        <v>27</v>
      </c>
      <c r="D18" s="3">
        <v>34627.199999999997</v>
      </c>
      <c r="E18" s="3">
        <v>692.54</v>
      </c>
    </row>
    <row r="19" spans="2:5" x14ac:dyDescent="0.25">
      <c r="B19" s="1">
        <v>15</v>
      </c>
      <c r="C19" s="1" t="s">
        <v>45</v>
      </c>
      <c r="D19" s="3">
        <v>87552.78</v>
      </c>
      <c r="E19" s="3">
        <v>1751.05</v>
      </c>
    </row>
    <row r="20" spans="2:5" x14ac:dyDescent="0.25">
      <c r="B20" s="1">
        <v>16</v>
      </c>
      <c r="C20" s="1" t="s">
        <v>38</v>
      </c>
      <c r="D20" s="3">
        <v>240000</v>
      </c>
      <c r="E20" s="3">
        <v>4800</v>
      </c>
    </row>
    <row r="21" spans="2:5" x14ac:dyDescent="0.25">
      <c r="B21" s="1">
        <v>17</v>
      </c>
      <c r="C21" s="1" t="s">
        <v>13</v>
      </c>
      <c r="D21" s="3">
        <v>36000</v>
      </c>
      <c r="E21" s="3">
        <v>720</v>
      </c>
    </row>
    <row r="22" spans="2:5" x14ac:dyDescent="0.25">
      <c r="B22" s="1">
        <v>18</v>
      </c>
      <c r="C22" s="1" t="s">
        <v>11</v>
      </c>
      <c r="D22" s="3">
        <v>234485.42</v>
      </c>
      <c r="E22" s="3">
        <v>4689.71</v>
      </c>
    </row>
    <row r="23" spans="2:5" x14ac:dyDescent="0.25">
      <c r="B23" s="1">
        <v>19</v>
      </c>
      <c r="C23" s="1" t="s">
        <v>60</v>
      </c>
      <c r="D23" s="3">
        <v>153187.07</v>
      </c>
      <c r="E23" s="3">
        <v>3063.74</v>
      </c>
    </row>
    <row r="24" spans="2:5" x14ac:dyDescent="0.25">
      <c r="B24" s="1">
        <v>20</v>
      </c>
      <c r="C24" s="1" t="s">
        <v>34</v>
      </c>
      <c r="D24" s="3">
        <v>192755.52</v>
      </c>
      <c r="E24" s="3">
        <v>3855.11</v>
      </c>
    </row>
    <row r="25" spans="2:5" x14ac:dyDescent="0.25">
      <c r="B25" s="1">
        <v>21</v>
      </c>
      <c r="C25" s="1" t="s">
        <v>74</v>
      </c>
      <c r="D25" s="3">
        <v>24000</v>
      </c>
      <c r="E25" s="3">
        <v>480</v>
      </c>
    </row>
    <row r="26" spans="2:5" x14ac:dyDescent="0.25">
      <c r="B26" s="1">
        <v>22</v>
      </c>
      <c r="C26" s="1" t="s">
        <v>51</v>
      </c>
      <c r="D26" s="3">
        <v>54000</v>
      </c>
      <c r="E26" s="3">
        <v>1080</v>
      </c>
    </row>
    <row r="27" spans="2:5" x14ac:dyDescent="0.25">
      <c r="B27" s="1">
        <v>23</v>
      </c>
      <c r="C27" s="1" t="s">
        <v>70</v>
      </c>
      <c r="D27" s="3">
        <v>136800</v>
      </c>
      <c r="E27" s="3">
        <v>2736</v>
      </c>
    </row>
    <row r="28" spans="2:5" x14ac:dyDescent="0.25">
      <c r="B28" s="1">
        <v>24</v>
      </c>
      <c r="C28" s="1" t="s">
        <v>23</v>
      </c>
      <c r="D28" s="3">
        <v>43359.360000000001</v>
      </c>
      <c r="E28" s="3">
        <v>867.19</v>
      </c>
    </row>
    <row r="29" spans="2:5" x14ac:dyDescent="0.25">
      <c r="B29" s="1">
        <v>25</v>
      </c>
      <c r="C29" s="1" t="s">
        <v>10</v>
      </c>
      <c r="D29" s="3">
        <v>74793.959999999992</v>
      </c>
      <c r="E29" s="3">
        <v>1495.88</v>
      </c>
    </row>
    <row r="30" spans="2:5" x14ac:dyDescent="0.25">
      <c r="B30" s="1">
        <v>26</v>
      </c>
      <c r="C30" s="1" t="s">
        <v>66</v>
      </c>
      <c r="D30" s="3">
        <v>99542.399999999994</v>
      </c>
      <c r="E30" s="3">
        <v>1990.85</v>
      </c>
    </row>
    <row r="31" spans="2:5" x14ac:dyDescent="0.25">
      <c r="B31" s="1">
        <v>27</v>
      </c>
      <c r="C31" s="1" t="s">
        <v>6</v>
      </c>
      <c r="D31" s="3">
        <v>734000</v>
      </c>
      <c r="E31" s="3">
        <v>14680</v>
      </c>
    </row>
    <row r="32" spans="2:5" x14ac:dyDescent="0.25">
      <c r="B32" s="1">
        <v>28</v>
      </c>
      <c r="C32" s="1" t="s">
        <v>59</v>
      </c>
      <c r="D32" s="3">
        <v>96796.800000000003</v>
      </c>
      <c r="E32" s="3">
        <v>1935.94</v>
      </c>
    </row>
    <row r="33" spans="2:5" x14ac:dyDescent="0.25">
      <c r="B33" s="1">
        <v>29</v>
      </c>
      <c r="C33" s="1" t="s">
        <v>16</v>
      </c>
      <c r="D33" s="3">
        <v>99506.010000000009</v>
      </c>
      <c r="E33" s="3">
        <v>1990.12</v>
      </c>
    </row>
    <row r="34" spans="2:5" x14ac:dyDescent="0.25">
      <c r="B34" s="1">
        <v>30</v>
      </c>
      <c r="C34" s="1" t="s">
        <v>69</v>
      </c>
      <c r="D34" s="3">
        <v>146894.39999999999</v>
      </c>
      <c r="E34" s="3">
        <v>2937.89</v>
      </c>
    </row>
    <row r="35" spans="2:5" x14ac:dyDescent="0.25">
      <c r="B35" s="1">
        <v>31</v>
      </c>
      <c r="C35" s="1" t="s">
        <v>5</v>
      </c>
      <c r="D35" s="3">
        <v>100614.05</v>
      </c>
      <c r="E35" s="3">
        <v>2012.28</v>
      </c>
    </row>
    <row r="36" spans="2:5" x14ac:dyDescent="0.25">
      <c r="B36" s="1">
        <v>32</v>
      </c>
      <c r="C36" s="1" t="s">
        <v>8</v>
      </c>
      <c r="D36" s="3">
        <v>24000</v>
      </c>
      <c r="E36" s="3">
        <v>480</v>
      </c>
    </row>
    <row r="37" spans="2:5" x14ac:dyDescent="0.25">
      <c r="B37" s="1">
        <v>33</v>
      </c>
      <c r="C37" s="1" t="s">
        <v>68</v>
      </c>
      <c r="D37" s="3">
        <v>290390.40000000002</v>
      </c>
      <c r="E37" s="3">
        <v>5807.81</v>
      </c>
    </row>
    <row r="38" spans="2:5" x14ac:dyDescent="0.25">
      <c r="B38" s="1">
        <v>34</v>
      </c>
      <c r="C38" s="1" t="s">
        <v>14</v>
      </c>
      <c r="D38" s="3">
        <v>24000</v>
      </c>
      <c r="E38" s="3">
        <v>480</v>
      </c>
    </row>
    <row r="39" spans="2:5" x14ac:dyDescent="0.25">
      <c r="B39" s="1">
        <v>35</v>
      </c>
      <c r="C39" s="1" t="s">
        <v>9</v>
      </c>
      <c r="D39" s="3">
        <v>68962.820000000007</v>
      </c>
      <c r="E39" s="3">
        <v>1379.25</v>
      </c>
    </row>
    <row r="40" spans="2:5" x14ac:dyDescent="0.25">
      <c r="B40" s="1">
        <v>36</v>
      </c>
      <c r="C40" s="1" t="s">
        <v>32</v>
      </c>
      <c r="D40" s="3">
        <v>48398.400000000001</v>
      </c>
      <c r="E40" s="3">
        <v>967.97</v>
      </c>
    </row>
    <row r="41" spans="2:5" x14ac:dyDescent="0.25">
      <c r="B41" s="1">
        <v>37</v>
      </c>
      <c r="C41" s="1" t="s">
        <v>63</v>
      </c>
      <c r="D41" s="3">
        <v>31084.799999999999</v>
      </c>
      <c r="E41" s="3">
        <v>621.69000000000005</v>
      </c>
    </row>
    <row r="42" spans="2:5" x14ac:dyDescent="0.25">
      <c r="B42" s="1">
        <v>38</v>
      </c>
      <c r="C42" s="1" t="s">
        <v>19</v>
      </c>
      <c r="D42" s="3">
        <v>118652.31</v>
      </c>
      <c r="E42" s="3">
        <v>2373.0500000000002</v>
      </c>
    </row>
    <row r="43" spans="2:5" x14ac:dyDescent="0.25">
      <c r="B43" s="1">
        <v>39</v>
      </c>
      <c r="C43" s="1" t="s">
        <v>17</v>
      </c>
      <c r="D43" s="3">
        <v>42232.4</v>
      </c>
      <c r="E43" s="3">
        <v>844.65</v>
      </c>
    </row>
    <row r="44" spans="2:5" x14ac:dyDescent="0.25">
      <c r="B44" s="1">
        <v>40</v>
      </c>
      <c r="C44" s="1" t="s">
        <v>50</v>
      </c>
      <c r="D44" s="3">
        <v>201533.50999999998</v>
      </c>
      <c r="E44" s="3">
        <v>4030.67</v>
      </c>
    </row>
    <row r="45" spans="2:5" x14ac:dyDescent="0.25">
      <c r="B45" s="1">
        <v>41</v>
      </c>
      <c r="C45" s="1" t="s">
        <v>15</v>
      </c>
      <c r="D45" s="3">
        <v>42261.120000000003</v>
      </c>
      <c r="E45" s="3">
        <v>845.22</v>
      </c>
    </row>
    <row r="46" spans="2:5" x14ac:dyDescent="0.25">
      <c r="B46" s="1">
        <v>42</v>
      </c>
      <c r="C46" s="1" t="s">
        <v>49</v>
      </c>
      <c r="D46" s="3">
        <v>550184</v>
      </c>
      <c r="E46" s="3">
        <v>11003.68</v>
      </c>
    </row>
    <row r="47" spans="2:5" x14ac:dyDescent="0.25">
      <c r="B47" s="1">
        <v>43</v>
      </c>
      <c r="C47" s="1" t="s">
        <v>71</v>
      </c>
      <c r="D47" s="3">
        <v>24000</v>
      </c>
      <c r="E47" s="3">
        <v>480</v>
      </c>
    </row>
    <row r="48" spans="2:5" x14ac:dyDescent="0.25">
      <c r="B48" s="1">
        <v>44</v>
      </c>
      <c r="C48" s="1" t="s">
        <v>37</v>
      </c>
      <c r="D48" s="3">
        <v>81384.840000000011</v>
      </c>
      <c r="E48" s="3">
        <v>1627.7</v>
      </c>
    </row>
    <row r="49" spans="2:5" x14ac:dyDescent="0.25">
      <c r="B49" s="1">
        <v>45</v>
      </c>
      <c r="C49" s="1" t="s">
        <v>72</v>
      </c>
      <c r="D49" s="3">
        <v>24000</v>
      </c>
      <c r="E49" s="3">
        <v>480</v>
      </c>
    </row>
    <row r="50" spans="2:5" x14ac:dyDescent="0.25">
      <c r="B50" s="1">
        <v>46</v>
      </c>
      <c r="C50" s="1" t="s">
        <v>64</v>
      </c>
      <c r="D50" s="3">
        <v>62736.479999999996</v>
      </c>
      <c r="E50" s="3">
        <v>1254.73</v>
      </c>
    </row>
    <row r="51" spans="2:5" x14ac:dyDescent="0.25">
      <c r="B51" s="1">
        <v>47</v>
      </c>
      <c r="C51" s="1" t="s">
        <v>25</v>
      </c>
      <c r="D51" s="3">
        <v>108456.1</v>
      </c>
      <c r="E51" s="3">
        <v>2169.12</v>
      </c>
    </row>
    <row r="52" spans="2:5" x14ac:dyDescent="0.25">
      <c r="B52" s="1">
        <v>48</v>
      </c>
      <c r="C52" s="1" t="s">
        <v>65</v>
      </c>
      <c r="D52" s="3">
        <v>24000</v>
      </c>
      <c r="E52" s="3">
        <v>480</v>
      </c>
    </row>
    <row r="53" spans="2:5" x14ac:dyDescent="0.25">
      <c r="B53" s="1">
        <v>49</v>
      </c>
      <c r="C53" s="1" t="s">
        <v>46</v>
      </c>
      <c r="D53" s="3">
        <v>27192.48</v>
      </c>
      <c r="E53" s="3">
        <v>543.85</v>
      </c>
    </row>
    <row r="54" spans="2:5" x14ac:dyDescent="0.25">
      <c r="B54" s="1">
        <v>50</v>
      </c>
      <c r="C54" s="1" t="s">
        <v>62</v>
      </c>
      <c r="D54" s="3">
        <v>52166.720000000001</v>
      </c>
      <c r="E54" s="3">
        <v>1043.33</v>
      </c>
    </row>
    <row r="55" spans="2:5" x14ac:dyDescent="0.25">
      <c r="B55" s="1">
        <v>51</v>
      </c>
      <c r="C55" s="1" t="s">
        <v>18</v>
      </c>
      <c r="D55" s="3">
        <v>45564.479999999996</v>
      </c>
      <c r="E55" s="3">
        <v>911.29</v>
      </c>
    </row>
    <row r="56" spans="2:5" x14ac:dyDescent="0.25">
      <c r="B56" s="1">
        <v>52</v>
      </c>
      <c r="C56" s="1" t="s">
        <v>55</v>
      </c>
      <c r="D56" s="3">
        <v>81832.66</v>
      </c>
      <c r="E56" s="3">
        <v>1636.65</v>
      </c>
    </row>
    <row r="57" spans="2:5" x14ac:dyDescent="0.25">
      <c r="B57" s="1">
        <v>53</v>
      </c>
      <c r="C57" s="1" t="s">
        <v>39</v>
      </c>
      <c r="D57" s="3">
        <v>71224.800000000003</v>
      </c>
      <c r="E57" s="3">
        <v>1424.5</v>
      </c>
    </row>
    <row r="58" spans="2:5" x14ac:dyDescent="0.25">
      <c r="B58" s="1">
        <v>54</v>
      </c>
      <c r="C58" s="1" t="s">
        <v>77</v>
      </c>
      <c r="D58" s="3">
        <v>34428</v>
      </c>
      <c r="E58" s="3">
        <v>688.56</v>
      </c>
    </row>
    <row r="59" spans="2:5" x14ac:dyDescent="0.25">
      <c r="B59" s="1">
        <v>55</v>
      </c>
      <c r="C59" s="1" t="s">
        <v>76</v>
      </c>
      <c r="D59" s="3">
        <v>72597.600000000006</v>
      </c>
      <c r="E59" s="3">
        <v>1451.95</v>
      </c>
    </row>
    <row r="60" spans="2:5" x14ac:dyDescent="0.25">
      <c r="B60" s="1">
        <v>56</v>
      </c>
      <c r="C60" s="1" t="s">
        <v>57</v>
      </c>
      <c r="D60" s="3">
        <v>50200</v>
      </c>
      <c r="E60" s="3">
        <v>1004</v>
      </c>
    </row>
    <row r="61" spans="2:5" x14ac:dyDescent="0.25">
      <c r="B61" s="1">
        <v>57</v>
      </c>
      <c r="C61" s="1" t="s">
        <v>47</v>
      </c>
      <c r="D61" s="3">
        <v>308400</v>
      </c>
      <c r="E61" s="3">
        <v>6168</v>
      </c>
    </row>
    <row r="62" spans="2:5" x14ac:dyDescent="0.25">
      <c r="B62" s="1">
        <v>58</v>
      </c>
      <c r="C62" s="1" t="s">
        <v>26</v>
      </c>
      <c r="D62" s="3">
        <v>48398.400000000001</v>
      </c>
      <c r="E62" s="3">
        <v>967.97</v>
      </c>
    </row>
    <row r="63" spans="2:5" x14ac:dyDescent="0.25">
      <c r="B63" s="1">
        <v>59</v>
      </c>
      <c r="C63" s="1" t="s">
        <v>3</v>
      </c>
      <c r="D63" s="3">
        <v>729639.92</v>
      </c>
      <c r="E63" s="3">
        <v>14592.8</v>
      </c>
    </row>
    <row r="64" spans="2:5" x14ac:dyDescent="0.25">
      <c r="B64" s="1">
        <v>60</v>
      </c>
      <c r="C64" s="1" t="s">
        <v>24</v>
      </c>
      <c r="D64" s="3">
        <v>48262.45</v>
      </c>
      <c r="E64" s="3">
        <v>965.25</v>
      </c>
    </row>
    <row r="65" spans="2:5" x14ac:dyDescent="0.25">
      <c r="B65" s="1">
        <v>61</v>
      </c>
      <c r="C65" s="1" t="s">
        <v>61</v>
      </c>
      <c r="D65" s="3">
        <v>662323.93999999994</v>
      </c>
      <c r="E65" s="3">
        <v>13246.48</v>
      </c>
    </row>
    <row r="66" spans="2:5" x14ac:dyDescent="0.25">
      <c r="B66" s="1">
        <v>62</v>
      </c>
      <c r="C66" s="1" t="s">
        <v>20</v>
      </c>
      <c r="D66" s="3">
        <v>163177.47</v>
      </c>
      <c r="E66" s="3">
        <v>3263.55</v>
      </c>
    </row>
    <row r="67" spans="2:5" x14ac:dyDescent="0.25">
      <c r="B67" s="1">
        <v>63</v>
      </c>
      <c r="C67" s="1" t="s">
        <v>29</v>
      </c>
      <c r="D67" s="3">
        <v>82345.59</v>
      </c>
      <c r="E67" s="3">
        <v>1646.91</v>
      </c>
    </row>
    <row r="68" spans="2:5" x14ac:dyDescent="0.25">
      <c r="B68" s="1">
        <v>64</v>
      </c>
      <c r="C68" s="1" t="s">
        <v>53</v>
      </c>
      <c r="D68" s="3">
        <v>26656.799999999999</v>
      </c>
      <c r="E68" s="3">
        <v>533.14</v>
      </c>
    </row>
    <row r="69" spans="2:5" x14ac:dyDescent="0.25">
      <c r="B69" s="1">
        <v>65</v>
      </c>
      <c r="C69" s="1" t="s">
        <v>67</v>
      </c>
      <c r="D69" s="3">
        <v>152079.54</v>
      </c>
      <c r="E69" s="3">
        <v>3041.59</v>
      </c>
    </row>
    <row r="70" spans="2:5" x14ac:dyDescent="0.25">
      <c r="B70" s="1">
        <v>66</v>
      </c>
      <c r="C70" s="1" t="s">
        <v>21</v>
      </c>
      <c r="D70" s="3">
        <v>42465.7</v>
      </c>
      <c r="E70" s="3">
        <v>849.31</v>
      </c>
    </row>
    <row r="71" spans="2:5" x14ac:dyDescent="0.25">
      <c r="B71" s="1">
        <v>67</v>
      </c>
      <c r="C71" s="1" t="s">
        <v>28</v>
      </c>
      <c r="D71" s="3">
        <v>161328</v>
      </c>
      <c r="E71" s="3">
        <v>3226.56</v>
      </c>
    </row>
    <row r="72" spans="2:5" x14ac:dyDescent="0.25">
      <c r="B72" s="1">
        <v>68</v>
      </c>
      <c r="C72" s="1" t="s">
        <v>35</v>
      </c>
      <c r="D72" s="3">
        <v>429395.09</v>
      </c>
      <c r="E72" s="3">
        <v>8587.9</v>
      </c>
    </row>
    <row r="73" spans="2:5" x14ac:dyDescent="0.25">
      <c r="B73" s="1">
        <v>69</v>
      </c>
      <c r="C73" s="1" t="s">
        <v>33</v>
      </c>
      <c r="D73" s="3">
        <v>121000</v>
      </c>
      <c r="E73" s="3">
        <v>2420</v>
      </c>
    </row>
    <row r="74" spans="2:5" x14ac:dyDescent="0.25">
      <c r="B74" s="1">
        <v>70</v>
      </c>
      <c r="C74" s="1" t="s">
        <v>7</v>
      </c>
      <c r="D74" s="3">
        <v>126994.93</v>
      </c>
      <c r="E74" s="3">
        <v>2539.9</v>
      </c>
    </row>
    <row r="75" spans="2:5" x14ac:dyDescent="0.25">
      <c r="B75" s="1">
        <v>71</v>
      </c>
      <c r="C75" s="1" t="s">
        <v>56</v>
      </c>
      <c r="D75" s="3">
        <v>24000</v>
      </c>
      <c r="E75" s="3">
        <v>480</v>
      </c>
    </row>
    <row r="76" spans="2:5" x14ac:dyDescent="0.25">
      <c r="B76" s="1">
        <v>72</v>
      </c>
      <c r="C76" s="1" t="s">
        <v>73</v>
      </c>
      <c r="D76" s="3">
        <v>134547.54999999999</v>
      </c>
      <c r="E76" s="3">
        <v>2690.95</v>
      </c>
    </row>
    <row r="77" spans="2:5" x14ac:dyDescent="0.25">
      <c r="B77" s="1">
        <v>73</v>
      </c>
      <c r="C77" s="1" t="s">
        <v>22</v>
      </c>
      <c r="D77" s="3">
        <v>208375.03999999998</v>
      </c>
      <c r="E77" s="3">
        <v>4167.5</v>
      </c>
    </row>
    <row r="78" spans="2:5" x14ac:dyDescent="0.25">
      <c r="B78" s="1">
        <v>74</v>
      </c>
      <c r="C78" s="1" t="s">
        <v>42</v>
      </c>
      <c r="D78" s="3">
        <v>24000</v>
      </c>
      <c r="E78" s="3">
        <v>480</v>
      </c>
    </row>
    <row r="79" spans="2:5" x14ac:dyDescent="0.25">
      <c r="B79" s="1">
        <v>75</v>
      </c>
      <c r="C79" s="1" t="s">
        <v>40</v>
      </c>
      <c r="D79" s="3">
        <v>173374.83000000002</v>
      </c>
      <c r="E79" s="3">
        <v>3467.5</v>
      </c>
    </row>
    <row r="80" spans="2:5" ht="15.75" x14ac:dyDescent="0.25">
      <c r="B80" s="1"/>
      <c r="C80" s="7" t="s">
        <v>80</v>
      </c>
      <c r="D80" s="4">
        <f>SUM(D5:D79)</f>
        <v>13243945.740000002</v>
      </c>
      <c r="E80" s="4">
        <f>SUM(E5:E79)</f>
        <v>264878.91000000003</v>
      </c>
    </row>
    <row r="81" spans="4:5" x14ac:dyDescent="0.25">
      <c r="D81" s="2"/>
      <c r="E81" s="2"/>
    </row>
    <row r="82" spans="4:5" x14ac:dyDescent="0.25">
      <c r="D82" s="2"/>
      <c r="E82" s="2"/>
    </row>
  </sheetData>
  <autoFilter ref="B4:E4" xr:uid="{1EE1B474-F93A-4CD2-BE50-F2D58E2FD75F}">
    <sortState xmlns:xlrd2="http://schemas.microsoft.com/office/spreadsheetml/2017/richdata2" ref="B5:E80">
      <sortCondition ref="B4"/>
    </sortState>
  </autoFilter>
  <mergeCells count="1">
    <mergeCell ref="B2:E2"/>
  </mergeCells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 dla JST - 2025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Żurawska</dc:creator>
  <cp:lastModifiedBy>Warszwska, Agata</cp:lastModifiedBy>
  <cp:lastPrinted>2024-12-30T13:18:01Z</cp:lastPrinted>
  <dcterms:created xsi:type="dcterms:W3CDTF">2022-08-31T12:15:59Z</dcterms:created>
  <dcterms:modified xsi:type="dcterms:W3CDTF">2024-12-31T11:36:53Z</dcterms:modified>
</cp:coreProperties>
</file>