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r62\Documents\Dokumenty\dokumenty 2018\drogi\Program\"/>
    </mc:Choice>
  </mc:AlternateContent>
  <bookViews>
    <workbookView xWindow="0" yWindow="0" windowWidth="28800" windowHeight="12135"/>
  </bookViews>
  <sheets>
    <sheet name="PRB-Wniosek" sheetId="3" r:id="rId1"/>
  </sheets>
  <definedNames>
    <definedName name="_xlnm.Print_Area" localSheetId="0">'PRB-Wniosek'!$A$1:$AV$226</definedName>
    <definedName name="OLE_LINK1" localSheetId="0">'PRB-Wniosek'!$A$30</definedName>
  </definedNames>
  <calcPr calcId="152511"/>
</workbook>
</file>

<file path=xl/calcChain.xml><?xml version="1.0" encoding="utf-8"?>
<calcChain xmlns="http://schemas.openxmlformats.org/spreadsheetml/2006/main">
  <c r="AK87" i="3" l="1"/>
  <c r="AJ18" i="3" l="1"/>
  <c r="AJ19" i="3"/>
  <c r="AJ20" i="3"/>
  <c r="AK32" i="3" l="1"/>
  <c r="AE75" i="3" l="1"/>
  <c r="U75" i="3"/>
  <c r="AS75" i="3" l="1"/>
  <c r="AQ84" i="3"/>
  <c r="AQ85" i="3"/>
  <c r="AQ86" i="3"/>
  <c r="AQ87" i="3" l="1"/>
</calcChain>
</file>

<file path=xl/sharedStrings.xml><?xml version="1.0" encoding="utf-8"?>
<sst xmlns="http://schemas.openxmlformats.org/spreadsheetml/2006/main" count="155" uniqueCount="143">
  <si>
    <t>JEZDNIE</t>
  </si>
  <si>
    <t>SKRZYŻOWANIA</t>
  </si>
  <si>
    <t>kategoria</t>
  </si>
  <si>
    <t>klasa</t>
  </si>
  <si>
    <t>numer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</si>
  <si>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</si>
  <si>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</si>
  <si>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</si>
  <si>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</si>
  <si>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</si>
  <si>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</si>
  <si>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</si>
  <si>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</si>
  <si>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</si>
  <si>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</si>
  <si>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</si>
  <si>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</si>
  <si>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</si>
  <si>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</si>
  <si>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</si>
  <si>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</si>
  <si>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</si>
  <si>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</si>
  <si>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>Osoby upoważnione do udzielania wyjaśnień komisji</t>
  </si>
  <si>
    <t>UWAGA: PRZED WYPEŁNIENIEM NALEŻY ZAPOZNAĆ SIĘ Z INSTRUKCJĄ WYPEŁNIANIA WNIOSKU</t>
  </si>
  <si>
    <t>OGÓŁEM</t>
  </si>
  <si>
    <t>PRZEBUDOWA</t>
  </si>
  <si>
    <t>SUMA</t>
  </si>
  <si>
    <t>SŁOWNIE KWOTA DOTACJI</t>
  </si>
  <si>
    <t>SŁOWNIE KWOTA WKŁADU WŁASNEGO</t>
  </si>
  <si>
    <t>TERMIN REALIZACJI</t>
  </si>
  <si>
    <t>Lp.</t>
  </si>
  <si>
    <t>ELEMENTY I RODZAJE ROBÓT</t>
  </si>
  <si>
    <t>KOSZT KWALIFIKOWANY</t>
  </si>
  <si>
    <t>KOSZT NIEKWALIFIKOWANY</t>
  </si>
  <si>
    <t>Imię i nazwisko</t>
  </si>
  <si>
    <t>nr telefonu</t>
  </si>
  <si>
    <t>nr faxu</t>
  </si>
  <si>
    <t>e-mail</t>
  </si>
  <si>
    <t xml:space="preserve">Wnioskodawca oświadcza, że: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</si>
  <si>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</si>
  <si>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</si>
  <si>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</si>
  <si>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</si>
  <si>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</si>
  <si>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>Podpisy i pieczątki osób upoważnionych z ramienia wnioskodawcy (wraz z podpisem Skarbnika/Gł. Księgowego)</t>
  </si>
  <si>
    <t>BUDOWA</t>
  </si>
  <si>
    <t>RAZEM</t>
  </si>
  <si>
    <t>rodzaj robót bud.</t>
  </si>
  <si>
    <t>1. PIECZĘĆ WNIOSKODAWCY</t>
  </si>
  <si>
    <t>REMONT</t>
  </si>
  <si>
    <t>Liczba nowych, przebudowanych lub wyremontowanych skrzyżowań z drogami wojewódzkimi [szt.]</t>
  </si>
  <si>
    <t>Liczba nowych, przebudowanych lub wyremontowanych skrzyżowań z drogami krajowymi [szt.]</t>
  </si>
  <si>
    <t>WKŁAD WŁASNY NA 2018 ROK</t>
  </si>
  <si>
    <t>WNIOSKOWANA DOTACJA NA 2018 ROK</t>
  </si>
  <si>
    <t xml:space="preserve">5. TYTUŁ ZADANIA </t>
  </si>
  <si>
    <t>7. PODMIOT ODPOWIEDZIALNY ZA REALIZACJĘ ZADANIA</t>
  </si>
  <si>
    <t>9. WARTOŚĆ ZADANIA BRUTTO (z VAT w zł)</t>
  </si>
  <si>
    <t>UDZIAŁ DOTACJI W KOSZTACH ZADANIA [%]</t>
  </si>
  <si>
    <t>UDZIAŁ WKŁADU WŁASNEGO W KOSZTACH ZADANIA [%]</t>
  </si>
  <si>
    <t>WYDATKI INWESTYCYJNE</t>
  </si>
  <si>
    <t>WYDATKI BIEŻĄCE (REMONT)</t>
  </si>
  <si>
    <r>
      <rPr>
        <b/>
        <sz val="11"/>
        <rFont val="Czcionka tekstu podstawowego"/>
        <charset val="238"/>
      </rPr>
      <t>12.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</si>
  <si>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t>13. HARMONOGRAM RZECZOWO-FINANSOWY REALIZACJI ZADANIA</t>
  </si>
  <si>
    <t>Liczba skrzyżowań w formie rond [szt.]</t>
  </si>
  <si>
    <t>ROZWIAZANIA DODATKOWE/SPECJALNE</t>
  </si>
  <si>
    <t>1) długość nowych dróg gminnych (km)</t>
  </si>
  <si>
    <t>2) długość przebudowanych lub wyremontowanych dróg gminnych (km)</t>
  </si>
  <si>
    <t>3) długość nowych dróg powiatowych (km)</t>
  </si>
  <si>
    <t>4) długość przebudowanych lub wyremontowanych dróg powiatowych (km)</t>
  </si>
  <si>
    <t>7) powierzchnia terenów inwestycyjnych o lepszej dostępności (dojazd) dzięki realizacji projektu (ha)</t>
  </si>
  <si>
    <t>8) długość powstałych ciągów pieszych i pieszo - rowerowych (km)</t>
  </si>
  <si>
    <t>przejścia dla pieszych o podwyższonym standardzie bezpieczeństwa [szt.]</t>
  </si>
  <si>
    <t>a) decyzja o pozwoleniu na budowę/decyzja o zezwoleniu na realizację inwestycji drogowej,</t>
  </si>
  <si>
    <t xml:space="preserve">10. WARTOŚĆ KOSZTÓW KWALIFIKOWALNYCH PLANOWANYCH DO PONIESIENIA W ROKU 2018 </t>
  </si>
  <si>
    <t>gminna</t>
  </si>
  <si>
    <t>2,25 m</t>
  </si>
  <si>
    <t>D</t>
  </si>
  <si>
    <t>powiatowa</t>
  </si>
  <si>
    <t>2,50 m</t>
  </si>
  <si>
    <t>L</t>
  </si>
  <si>
    <t>2,75 m</t>
  </si>
  <si>
    <t>Z</t>
  </si>
  <si>
    <t>przebudowa</t>
  </si>
  <si>
    <t>3,00 m</t>
  </si>
  <si>
    <t>G</t>
  </si>
  <si>
    <t xml:space="preserve"> -</t>
  </si>
  <si>
    <t>rozbudowa</t>
  </si>
  <si>
    <t>3,25 m</t>
  </si>
  <si>
    <t>GP</t>
  </si>
  <si>
    <t>zgoda na odstępstwo</t>
  </si>
  <si>
    <t>gminnej</t>
  </si>
  <si>
    <t>budowa</t>
  </si>
  <si>
    <t>3,50 m</t>
  </si>
  <si>
    <t>powiatowej</t>
  </si>
  <si>
    <t>1 × 1 (z mijankami)</t>
  </si>
  <si>
    <t>&gt; 3,50 m</t>
  </si>
  <si>
    <t>wojewódzkiej</t>
  </si>
  <si>
    <t>1 × 2 (i więcej)</t>
  </si>
  <si>
    <t>krajowej</t>
  </si>
  <si>
    <t>2 × 2 (i więcej)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</si>
  <si>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</si>
  <si>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</si>
  <si>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</si>
  <si>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wyniesionego skrzyżowania</t>
  </si>
  <si>
    <t>budowę/rozbudowę/przebudowę wyspy dzielącej na jezdni, wraz z odgięciem toru jazdy, na wjeździe do miejscowości</t>
  </si>
  <si>
    <t>budowę/rozbudowę/przebudowę sygnalizacji świetlnej na skrzyżowaniu, przejściu dla pieszych lub na przejeździe dla rowerzystów</t>
  </si>
  <si>
    <t>budowę/rozbudowę/przebudowę oznakowania aktywnego lub sygnalizacji ostrzegawczej na przejściu dla pieszych lub na przejeździe dla rowerzystów</t>
  </si>
  <si>
    <t>budowę/rozbudowę/przebudowę radaru ze znakiem/tablicą zmiennej treści (aktywną), informującego o prędkości ruchu pojazdu</t>
  </si>
  <si>
    <t>budowę/rozbudowę/przebudowę oznakowania aktywnego na dojeździe do przejazdu kolejowo-drogowego</t>
  </si>
  <si>
    <t>inne rozwiązania w zakresie bezpieczeństwa niezwiązanego z przejściem dla pieszych [szt.] - poniżej wymienić jakie: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</si>
  <si>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W RAMACH RZĄDOWEGO PROGRAMU NA RZECZ ROZWOJU ORAZ KONKURENCYJNOŚCI  REGIONÓW POPRZEZ WSPARCIE 
LOKALNEJ INFRASTRUKTURY DROGOWEJ                                        </t>
  </si>
  <si>
    <t>Kryterium 3 - Rozwój i konkurencyjność obszaru</t>
  </si>
  <si>
    <t>6. TERMIN REALIZACJI (rozpoczęcia i faktycznego zakończenia zadania)</t>
  </si>
  <si>
    <t>8. DŁUGOŚĆ ODCINKÓW DRÓG OBJĘTYCH ZADANIEM, WG RODZAJU ROBÓT BUDOWLANYCH [km]</t>
  </si>
  <si>
    <t>14. CHARAKTERYSTYKA ZADANIA WEDŁUG KRYTERIÓW OCENY MERYTORYCZNEJ</t>
  </si>
  <si>
    <t>CIĄGI PIESZE I PIESZO - ROWEROWE</t>
  </si>
  <si>
    <t>OBIEKTY MOSTOWE (mosty, wiadukty, estakady, kładki) [szt.]</t>
  </si>
  <si>
    <t>(opisać jakie)</t>
  </si>
  <si>
    <t>Udział w łącznej długości odcinków drogi/dróg (w %)</t>
  </si>
  <si>
    <t>15. REALIZACJA WSKAŹNIKÓW PRZEWIDZIANYCH W PROGRAMIE</t>
  </si>
  <si>
    <t>16. OŚWIADCZENIE WNIOSKODAWCY</t>
  </si>
  <si>
    <t>długość [km]</t>
  </si>
  <si>
    <t xml:space="preserve">1) zadanie obejmuje wyłącznie drogi publiczne, które zostały zaliczone do kategorii dróg powiatowych lub gminnych lub w wyniku realizacji zadania objętego wnioskiem do takiej kategorii zostaną zaliczone, </t>
  </si>
  <si>
    <t>Kryterium 1 - Poprawa  bezpieczeństwa na drogach</t>
  </si>
  <si>
    <t xml:space="preserve">Kryterium 2 - Węzły komunikacyjne i drogi istotne dla dostępności do ośrodków  życia społeczno-gospodarczego </t>
  </si>
  <si>
    <t xml:space="preserve">W kryterium uwzględnia się znaczenie danej drogi objętej wnioskiem o dofinansowanie w sieci dróg publicznych, w tym: dwustronne lub jednostronne połączenie z drogami wyższego rzędu lub bezpośrednie połączenie z drogami innego rodzaju, długość odcinków, wskaźnik dostępności czasowej, funkcjonalność drogi, ruch tranzytowy, znaczenie dla bezpieczeństwa przeciwpowodziowego  – skala ocen od 0 do 17 punktów. </t>
  </si>
  <si>
    <t xml:space="preserve">2) dane i informacje zawarte we wniosku są prawidłowe i kompletne,    </t>
  </si>
  <si>
    <t xml:space="preserve">3)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</si>
  <si>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4) do wniosku dołączone zostały wymagane załączniki (kopie):     </t>
  </si>
  <si>
    <t xml:space="preserve">b) zgłoszenie organowi administracji architektoniczno-budowlanej wykonywania robót budowlanych </t>
  </si>
  <si>
    <t xml:space="preserve">5) </t>
  </si>
  <si>
    <t xml:space="preserve">f) kopia zgody na odstępstwo od przepisów techniczno-budowlanych  ( jeśli dotyczy)            </t>
  </si>
  <si>
    <t>oświadczenie o spełnieniu wymogów określonych w rozdziale 4 Programu ( stanowiącego załącznik do Uchwały Rady Ministrów z dnia 19.03.2018r)</t>
  </si>
  <si>
    <r>
      <t xml:space="preserve">W kryterium uwzględnia się w szczególności: czy w ramach zadania są budowane ciągi piesze lub pieszo-jezdne, obiekty mostowe, wiadukty, estakady, kładki dla pieszych, skrzyżowania, stosowanie rozwiązań techniczno-budowlanych podnoszących bezpieczeństwo niechronionych uczestników ruchu, zmniejszenie ryzyka wystąpienia wypadku drogowego  – </t>
    </r>
    <r>
      <rPr>
        <sz val="11"/>
        <rFont val="Czcionka tekstu podstawowego"/>
        <charset val="238"/>
      </rPr>
      <t xml:space="preserve">skala ocen od 0 do 17 </t>
    </r>
    <r>
      <rPr>
        <sz val="11"/>
        <rFont val="Czcionka tekstu podstawowego"/>
        <family val="2"/>
        <charset val="238"/>
      </rPr>
      <t>punktów.</t>
    </r>
  </si>
  <si>
    <t>budowę/rozbudowę/przebudowę drogi na dojeździe do przejazdu kolejowego drogowego kategorii "D" lub "C"</t>
  </si>
  <si>
    <t>5) liczba nowych, przebudowanych lub wyremontowanych skrzyżowań z drogami wojewódzkimi (szt.)</t>
  </si>
  <si>
    <t>6) liczba nowych, przebudowanych lub wyremontowanych skrzyżowań z drogami krajowymi (szt.)</t>
  </si>
  <si>
    <t>9) liczba skrzyżowań w formie rond (szt.)</t>
  </si>
  <si>
    <t>10) liczba powstałych, przebudowanych lub wyremontowanych obiektów mostowych (szt.)</t>
  </si>
  <si>
    <t>11) liczba przejść dla pieszych o podwyższonym standardzie bezpieczeństwa (szt.)</t>
  </si>
  <si>
    <t xml:space="preserve">11.  OPIS ZADANIA OBEJMUJĄCY STAN ISTNIEJĄCY ORAZ PROJEKTOWANY WRAZ Z UZASADNIENIEM REALIZACJI ZADANIA, w szczególności opisującym jego wpływ na podniesienie rozwoju i konkurencyjności regionu lub związek z zadaniami realizowanymi w ramach regionalnego programu operacyjnego lub programu służącego realizacji umowy partnerstwa w zakresie polityki spójności opracowanego przez zarząd województwa, ocenę efektywności inwestycji. Należy również wskazać źródła finansowania zadania oraz w przypadku zadań dwuletnich należy podać całkowitą wartość zadania. 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</si>
  <si>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w tym w szczególności ułatwiające dostęp do terenów inwestycyjnych (na podstawie studium uwarunkowań i kierunków zagospodarowania przestrzennego gminy, aktualnego miejscowego planu zagospodarowania przestrzennnego- kopie stron należy dołączyć do wniosku), ułatwienie dostępu obywateli do świadczonych przez instytucje  usług  oraz wpływ realizacji zadania na poprawę połączeń drogowych istotnych dla sprawnej realizacji zadań w zakresie transportu zbiorowego, poprawę dostępności do instytucji publicznych - skala ocen od 0 do 17 punktów.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</si>
</sst>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3" fillId="0" borderId="0" xfId="0" applyFont="1" applyAlignment="1">
      <alignment vertical="center"/>
    </xf>
    <xf numFmtId="0" fontId="8" fillId="3" borderId="1" xfId="0" applyFont="1" applyFill="1" applyBorder="1" applyAlignment="1" applyProtection="1">
      <alignment wrapText="1"/>
      <protection hidden="1"/>
    </xf>
    <xf numFmtId="0" fontId="8" fillId="3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1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" fillId="3" borderId="14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8" fillId="3" borderId="14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7" fillId="0" borderId="5" xfId="0" applyFont="1" applyFill="1" applyBorder="1" applyAlignment="1" applyProtection="1">
      <alignment wrapText="1"/>
      <protection hidden="1"/>
    </xf>
    <xf numFmtId="0" fontId="7" fillId="0" borderId="6" xfId="0" applyFont="1" applyFill="1" applyBorder="1" applyAlignment="1" applyProtection="1">
      <alignment wrapText="1"/>
      <protection hidden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9" fontId="4" fillId="3" borderId="2" xfId="0" applyNumberFormat="1" applyFont="1" applyFill="1" applyBorder="1" applyAlignment="1" applyProtection="1">
      <alignment horizontal="right" vertical="center" wrapText="1"/>
    </xf>
    <xf numFmtId="9" fontId="4" fillId="3" borderId="3" xfId="0" applyNumberFormat="1" applyFont="1" applyFill="1" applyBorder="1" applyAlignment="1" applyProtection="1">
      <alignment horizontal="right" vertical="center" wrapText="1"/>
    </xf>
    <xf numFmtId="9" fontId="4" fillId="3" borderId="4" xfId="0" applyNumberFormat="1" applyFont="1" applyFill="1" applyBorder="1" applyAlignment="1" applyProtection="1">
      <alignment horizontal="right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3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8" fillId="0" borderId="1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7" fillId="0" borderId="14" xfId="0" applyFont="1" applyBorder="1" applyAlignment="1" applyProtection="1"/>
    <xf numFmtId="0" fontId="11" fillId="0" borderId="0" xfId="0" applyFont="1" applyBorder="1" applyAlignment="1" applyProtection="1"/>
    <xf numFmtId="0" fontId="11" fillId="0" borderId="15" xfId="0" applyFont="1" applyBorder="1" applyAlignment="1" applyProtection="1"/>
    <xf numFmtId="0" fontId="11" fillId="0" borderId="14" xfId="0" applyFont="1" applyBorder="1" applyAlignment="1" applyProtection="1"/>
    <xf numFmtId="0" fontId="11" fillId="0" borderId="8" xfId="0" applyFont="1" applyBorder="1" applyAlignment="1" applyProtection="1"/>
    <xf numFmtId="0" fontId="11" fillId="0" borderId="9" xfId="0" applyFont="1" applyBorder="1" applyAlignment="1" applyProtection="1"/>
    <xf numFmtId="0" fontId="11" fillId="0" borderId="10" xfId="0" applyFont="1" applyBorder="1" applyAlignment="1" applyProtection="1"/>
    <xf numFmtId="0" fontId="8" fillId="3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Border="1" applyAlignment="1">
      <alignment vertical="center" wrapText="1"/>
    </xf>
    <xf numFmtId="0" fontId="8" fillId="3" borderId="0" xfId="0" applyFont="1" applyFill="1" applyBorder="1" applyAlignment="1" applyProtection="1">
      <alignment wrapText="1"/>
      <protection hidden="1"/>
    </xf>
    <xf numFmtId="0" fontId="8" fillId="0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8" fillId="3" borderId="14" xfId="0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 applyProtection="1">
      <alignment wrapText="1"/>
      <protection hidden="1"/>
    </xf>
    <xf numFmtId="0" fontId="11" fillId="0" borderId="1" xfId="0" applyFont="1" applyBorder="1" applyAlignment="1">
      <alignment wrapText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11" fillId="0" borderId="1" xfId="0" applyFont="1" applyBorder="1" applyAlignment="1">
      <alignment horizontal="center"/>
    </xf>
    <xf numFmtId="0" fontId="9" fillId="4" borderId="2" xfId="0" applyFont="1" applyFill="1" applyBorder="1" applyAlignment="1" applyProtection="1">
      <alignment wrapText="1"/>
      <protection hidden="1"/>
    </xf>
    <xf numFmtId="0" fontId="15" fillId="4" borderId="3" xfId="0" applyFont="1" applyFill="1" applyBorder="1" applyAlignment="1">
      <alignment wrapText="1"/>
    </xf>
    <xf numFmtId="0" fontId="15" fillId="4" borderId="4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9" fontId="4" fillId="4" borderId="2" xfId="0" applyNumberFormat="1" applyFont="1" applyFill="1" applyBorder="1" applyAlignment="1" applyProtection="1">
      <alignment horizontal="right" vertical="center"/>
      <protection locked="0"/>
    </xf>
    <xf numFmtId="9" fontId="4" fillId="4" borderId="3" xfId="0" applyNumberFormat="1" applyFont="1" applyFill="1" applyBorder="1" applyAlignment="1" applyProtection="1">
      <alignment horizontal="right" vertical="center"/>
      <protection locked="0"/>
    </xf>
    <xf numFmtId="9" fontId="4" fillId="4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3" fontId="2" fillId="4" borderId="3" xfId="0" applyNumberFormat="1" applyFont="1" applyFill="1" applyBorder="1" applyAlignment="1" applyProtection="1">
      <alignment horizontal="right" vertical="center"/>
      <protection locked="0"/>
    </xf>
    <xf numFmtId="3" fontId="2" fillId="4" borderId="4" xfId="0" applyNumberFormat="1" applyFont="1" applyFill="1" applyBorder="1" applyAlignment="1" applyProtection="1">
      <alignment horizontal="right" vertical="center"/>
      <protection locked="0"/>
    </xf>
    <xf numFmtId="9" fontId="2" fillId="4" borderId="2" xfId="0" applyNumberFormat="1" applyFont="1" applyFill="1" applyBorder="1" applyAlignment="1" applyProtection="1">
      <alignment horizontal="right" vertical="center"/>
      <protection locked="0"/>
    </xf>
    <xf numFmtId="9" fontId="2" fillId="4" borderId="3" xfId="0" applyNumberFormat="1" applyFont="1" applyFill="1" applyBorder="1" applyAlignment="1" applyProtection="1">
      <alignment horizontal="right" vertical="center"/>
      <protection locked="0"/>
    </xf>
    <xf numFmtId="9" fontId="2" fillId="4" borderId="4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11" fillId="4" borderId="0" xfId="0" applyFont="1" applyFill="1" applyAlignment="1">
      <alignment horizontal="justify"/>
    </xf>
    <xf numFmtId="0" fontId="11" fillId="4" borderId="15" xfId="0" applyFont="1" applyFill="1" applyBorder="1" applyAlignment="1">
      <alignment horizontal="justify"/>
    </xf>
    <xf numFmtId="0" fontId="11" fillId="4" borderId="14" xfId="0" applyFont="1" applyFill="1" applyBorder="1" applyAlignment="1">
      <alignment horizontal="justify"/>
    </xf>
    <xf numFmtId="0" fontId="1" fillId="4" borderId="1" xfId="0" applyFont="1" applyFill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vertical="center"/>
    </xf>
    <xf numFmtId="0" fontId="11" fillId="4" borderId="0" xfId="0" applyFont="1" applyFill="1" applyBorder="1" applyAlignment="1">
      <alignment horizontal="justify" vertical="center" wrapText="1"/>
    </xf>
    <xf numFmtId="0" fontId="11" fillId="4" borderId="15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justify" vertical="center" wrapText="1"/>
    </xf>
    <xf numFmtId="0" fontId="11" fillId="4" borderId="7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 applyProtection="1">
      <alignment horizontal="left" vertical="top" wrapText="1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N226"/>
  <sheetViews>
    <sheetView tabSelected="1" view="pageBreakPreview" topLeftCell="A207" zoomScale="145" zoomScaleNormal="145" zoomScaleSheetLayoutView="145" zoomScalePageLayoutView="145" workbookViewId="0">
      <selection activeCell="A163" sqref="A163:AV168"/>
    </sheetView>
  </sheetViews>
  <sheetFormatPr defaultRowHeight="15" customHeight="1"/>
  <cols>
    <col min="1" max="48" width="2.625" style="1" customWidth="1"/>
    <col min="49" max="50" width="9" style="1" hidden="1" customWidth="1"/>
    <col min="51" max="16384" width="9" style="1"/>
  </cols>
  <sheetData>
    <row r="1" spans="1:48" ht="46.5" customHeight="1">
      <c r="A1" s="162" t="s">
        <v>111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</row>
    <row r="2" spans="1:48" ht="15.75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8"/>
    </row>
    <row r="3" spans="1:48" ht="15" customHeight="1">
      <c r="A3" s="149" t="s">
        <v>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  <c r="S3" s="167" t="s">
        <v>14</v>
      </c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9"/>
      <c r="AJ3" s="170" t="s">
        <v>15</v>
      </c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</row>
    <row r="4" spans="1:48" ht="0.7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73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5"/>
    </row>
    <row r="5" spans="1:48" ht="16.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76" t="s">
        <v>16</v>
      </c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8"/>
    </row>
    <row r="6" spans="1:48" ht="17.2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</row>
    <row r="7" spans="1:48" ht="15" hidden="1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</row>
    <row r="8" spans="1:48" ht="27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7" t="s">
        <v>17</v>
      </c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9"/>
      <c r="AJ8" s="176" t="s">
        <v>18</v>
      </c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8"/>
    </row>
    <row r="9" spans="1:48" ht="15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</row>
    <row r="10" spans="1:48" ht="3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</row>
    <row r="11" spans="1:48" ht="1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76" t="s">
        <v>19</v>
      </c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8"/>
    </row>
    <row r="12" spans="1:48" ht="0.7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</row>
    <row r="13" spans="1:48" ht="15" customHeight="1">
      <c r="A13" s="149" t="s">
        <v>49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/>
      <c r="S13" s="149" t="s">
        <v>22</v>
      </c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</row>
    <row r="14" spans="1:48" ht="13.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52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4"/>
      <c r="AJ14" s="149" t="s">
        <v>20</v>
      </c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1"/>
    </row>
    <row r="15" spans="1:48" ht="5.25" hidden="1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55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7"/>
      <c r="AJ15" s="182" t="s">
        <v>21</v>
      </c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4"/>
    </row>
    <row r="16" spans="1:48" ht="1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55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7"/>
      <c r="AJ16" s="185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7"/>
    </row>
    <row r="17" spans="1:50" ht="25.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55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7"/>
      <c r="AJ17" s="72"/>
      <c r="AK17" s="73"/>
      <c r="AL17" s="73"/>
      <c r="AM17" s="73"/>
      <c r="AN17" s="73"/>
      <c r="AO17" s="73"/>
      <c r="AP17" s="73"/>
      <c r="AQ17" s="74"/>
      <c r="AR17" s="72"/>
      <c r="AS17" s="73"/>
      <c r="AT17" s="73"/>
      <c r="AU17" s="73"/>
      <c r="AV17" s="74"/>
      <c r="AW17" s="5"/>
      <c r="AX17" s="6"/>
    </row>
    <row r="18" spans="1:50" ht="15" hidden="1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55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7"/>
      <c r="AJ18" s="209">
        <f>$O$84</f>
        <v>0</v>
      </c>
      <c r="AK18" s="210"/>
      <c r="AL18" s="210"/>
      <c r="AM18" s="210"/>
      <c r="AN18" s="210"/>
      <c r="AO18" s="210"/>
      <c r="AP18" s="210"/>
      <c r="AQ18" s="211"/>
      <c r="AR18" s="209"/>
      <c r="AS18" s="210"/>
      <c r="AT18" s="210"/>
      <c r="AU18" s="210"/>
      <c r="AV18" s="210"/>
      <c r="AW18" s="210"/>
      <c r="AX18" s="211"/>
    </row>
    <row r="19" spans="1:50" ht="25.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55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7"/>
      <c r="AJ19" s="209">
        <f>AJ17</f>
        <v>0</v>
      </c>
      <c r="AK19" s="210"/>
      <c r="AL19" s="210"/>
      <c r="AM19" s="210"/>
      <c r="AN19" s="210"/>
      <c r="AO19" s="210"/>
      <c r="AP19" s="210"/>
      <c r="AQ19" s="211"/>
      <c r="AR19" s="72"/>
      <c r="AS19" s="73"/>
      <c r="AT19" s="73"/>
      <c r="AU19" s="73"/>
      <c r="AV19" s="74"/>
      <c r="AW19" s="5"/>
      <c r="AX19" s="6"/>
    </row>
    <row r="20" spans="1:50" ht="26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58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60"/>
      <c r="AJ20" s="212">
        <f>AJ17</f>
        <v>0</v>
      </c>
      <c r="AK20" s="213"/>
      <c r="AL20" s="213"/>
      <c r="AM20" s="213"/>
      <c r="AN20" s="213"/>
      <c r="AO20" s="213"/>
      <c r="AP20" s="213"/>
      <c r="AQ20" s="214"/>
      <c r="AR20" s="179"/>
      <c r="AS20" s="180"/>
      <c r="AT20" s="180"/>
      <c r="AU20" s="180"/>
      <c r="AV20" s="181"/>
      <c r="AW20" s="9"/>
      <c r="AX20" s="10"/>
    </row>
    <row r="21" spans="1:50" ht="15" customHeight="1">
      <c r="A21" s="163" t="s">
        <v>24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5"/>
    </row>
    <row r="22" spans="1:50" ht="15" customHeight="1">
      <c r="A22" s="105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95"/>
      <c r="AK22" s="196" t="s">
        <v>113</v>
      </c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</row>
    <row r="23" spans="1:50" ht="15" customHeight="1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2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</row>
    <row r="24" spans="1:50" ht="6.75" customHeight="1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5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</row>
    <row r="25" spans="1:50" ht="6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5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</row>
    <row r="26" spans="1:50" ht="11.25" customHeight="1">
      <c r="A26" s="203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5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</row>
    <row r="27" spans="1:50" ht="13.5" customHeight="1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8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</row>
    <row r="28" spans="1:50">
      <c r="A28" s="40" t="s">
        <v>56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</row>
    <row r="29" spans="1:50" ht="20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</row>
    <row r="30" spans="1:50" ht="15" customHeight="1">
      <c r="A30" s="189" t="s">
        <v>114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1"/>
    </row>
    <row r="31" spans="1:50" s="4" customFormat="1" ht="15" customHeight="1">
      <c r="A31" s="42" t="s">
        <v>46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 t="s">
        <v>26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 t="s">
        <v>50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 t="s">
        <v>47</v>
      </c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</row>
    <row r="32" spans="1:50" ht="1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6">
        <f>$A$32+$M$32+$Y$32</f>
        <v>0</v>
      </c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</row>
    <row r="33" spans="1:48" ht="15" customHeight="1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4"/>
    </row>
    <row r="34" spans="1:48" ht="19.5" customHeight="1">
      <c r="A34" s="105" t="s">
        <v>57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7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</row>
    <row r="35" spans="1:48" ht="17.25" customHeight="1">
      <c r="A35" s="105" t="s">
        <v>74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95"/>
      <c r="AK35" s="107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6"/>
    </row>
    <row r="36" spans="1:48" ht="17.25" customHeight="1">
      <c r="A36" s="42" t="s">
        <v>60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 t="s">
        <v>61</v>
      </c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ht="22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43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5"/>
    </row>
    <row r="38" spans="1:48" ht="17.25" customHeight="1">
      <c r="A38" s="42" t="s">
        <v>53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 t="s">
        <v>54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ht="23.25" customHeight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</row>
    <row r="40" spans="1:48" ht="17.25" customHeight="1">
      <c r="A40" s="42" t="s">
        <v>29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 t="s">
        <v>28</v>
      </c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ht="24.7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197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9"/>
    </row>
    <row r="42" spans="1:48" ht="19.5" customHeight="1">
      <c r="A42" s="196" t="s">
        <v>59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42" t="s">
        <v>58</v>
      </c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ht="27" customHeight="1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</row>
    <row r="44" spans="1:48" ht="56.25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</row>
    <row r="45" spans="1:48" ht="14.25" customHeight="1">
      <c r="A45" s="287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2"/>
    </row>
    <row r="46" spans="1:48" ht="15" customHeight="1">
      <c r="A46" s="270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2"/>
    </row>
    <row r="47" spans="1:48" ht="15" customHeight="1">
      <c r="A47" s="270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2"/>
    </row>
    <row r="48" spans="1:48" ht="15" customHeight="1">
      <c r="A48" s="270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2"/>
    </row>
    <row r="49" spans="1:48" ht="15" customHeight="1">
      <c r="A49" s="270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2"/>
    </row>
    <row r="50" spans="1:48" ht="15" customHeight="1">
      <c r="A50" s="270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2"/>
    </row>
    <row r="51" spans="1:48" ht="15" customHeight="1">
      <c r="A51" s="270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2"/>
    </row>
    <row r="52" spans="1:48" ht="15" customHeight="1">
      <c r="A52" s="270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2"/>
    </row>
    <row r="53" spans="1:48" ht="15" customHeight="1">
      <c r="A53" s="270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2"/>
    </row>
    <row r="54" spans="1:48" ht="15" customHeight="1">
      <c r="A54" s="270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2"/>
    </row>
    <row r="55" spans="1:48" ht="15" customHeight="1">
      <c r="A55" s="270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2"/>
    </row>
    <row r="56" spans="1:48" ht="15" customHeight="1">
      <c r="A56" s="270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2"/>
    </row>
    <row r="57" spans="1:48" ht="15" customHeight="1">
      <c r="A57" s="273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5"/>
    </row>
    <row r="58" spans="1:48" ht="57.75" customHeight="1">
      <c r="A58" s="276" t="s">
        <v>62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</row>
    <row r="59" spans="1:48" ht="15" customHeight="1">
      <c r="A59" s="27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9"/>
    </row>
    <row r="60" spans="1:48" ht="15" customHeight="1">
      <c r="A60" s="270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2"/>
    </row>
    <row r="61" spans="1:48" ht="15" customHeight="1">
      <c r="A61" s="273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5"/>
    </row>
    <row r="62" spans="1:48" ht="15" customHeight="1">
      <c r="A62" s="279" t="s">
        <v>63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</row>
    <row r="63" spans="1:48" s="11" customFormat="1" ht="33.75" customHeight="1">
      <c r="A63" s="220" t="s">
        <v>31</v>
      </c>
      <c r="B63" s="220"/>
      <c r="C63" s="220" t="s">
        <v>32</v>
      </c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 t="s">
        <v>33</v>
      </c>
      <c r="V63" s="220"/>
      <c r="W63" s="220"/>
      <c r="X63" s="220"/>
      <c r="Y63" s="220"/>
      <c r="Z63" s="220"/>
      <c r="AA63" s="220"/>
      <c r="AB63" s="220"/>
      <c r="AC63" s="220"/>
      <c r="AD63" s="220"/>
      <c r="AE63" s="144" t="s">
        <v>34</v>
      </c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144" t="s">
        <v>30</v>
      </c>
      <c r="AQ63" s="144"/>
      <c r="AR63" s="144"/>
      <c r="AS63" s="144"/>
      <c r="AT63" s="144"/>
      <c r="AU63" s="144"/>
      <c r="AV63" s="144"/>
    </row>
    <row r="64" spans="1:48" ht="15" customHeight="1">
      <c r="A64" s="143"/>
      <c r="B64" s="82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3"/>
      <c r="AQ64" s="83"/>
      <c r="AR64" s="83"/>
      <c r="AS64" s="83"/>
      <c r="AT64" s="83"/>
      <c r="AU64" s="83"/>
      <c r="AV64" s="83"/>
    </row>
    <row r="65" spans="1:846" ht="15" customHeight="1">
      <c r="A65" s="143"/>
      <c r="B65" s="82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3"/>
      <c r="AQ65" s="83"/>
      <c r="AR65" s="83"/>
      <c r="AS65" s="83"/>
      <c r="AT65" s="83"/>
      <c r="AU65" s="83"/>
      <c r="AV65" s="83"/>
    </row>
    <row r="66" spans="1:846" ht="15" customHeight="1">
      <c r="A66" s="143"/>
      <c r="B66" s="82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3"/>
      <c r="AQ66" s="83"/>
      <c r="AR66" s="83"/>
      <c r="AS66" s="83"/>
      <c r="AT66" s="83"/>
      <c r="AU66" s="83"/>
      <c r="AV66" s="83"/>
    </row>
    <row r="67" spans="1:846" ht="15" customHeight="1">
      <c r="A67" s="82"/>
      <c r="B67" s="82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3"/>
      <c r="AQ67" s="83"/>
      <c r="AR67" s="83"/>
      <c r="AS67" s="83"/>
      <c r="AT67" s="83"/>
      <c r="AU67" s="83"/>
      <c r="AV67" s="83"/>
    </row>
    <row r="68" spans="1:846" ht="15" customHeight="1">
      <c r="A68" s="82"/>
      <c r="B68" s="82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3"/>
      <c r="AQ68" s="83"/>
      <c r="AR68" s="83"/>
      <c r="AS68" s="83"/>
      <c r="AT68" s="83"/>
      <c r="AU68" s="83"/>
      <c r="AV68" s="83"/>
    </row>
    <row r="69" spans="1:846" ht="15" customHeight="1">
      <c r="A69" s="82"/>
      <c r="B69" s="82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3"/>
      <c r="AQ69" s="83"/>
      <c r="AR69" s="83"/>
      <c r="AS69" s="83"/>
      <c r="AT69" s="83"/>
      <c r="AU69" s="83"/>
      <c r="AV69" s="83"/>
    </row>
    <row r="70" spans="1:846" ht="15" customHeight="1">
      <c r="A70" s="82"/>
      <c r="B70" s="82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3"/>
      <c r="AQ70" s="83"/>
      <c r="AR70" s="83"/>
      <c r="AS70" s="83"/>
      <c r="AT70" s="83"/>
      <c r="AU70" s="83"/>
      <c r="AV70" s="83"/>
    </row>
    <row r="71" spans="1:846" ht="15" customHeight="1">
      <c r="A71" s="82"/>
      <c r="B71" s="8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3"/>
      <c r="AQ71" s="83"/>
      <c r="AR71" s="83"/>
      <c r="AS71" s="83"/>
      <c r="AT71" s="83"/>
      <c r="AU71" s="83"/>
      <c r="AV71" s="83"/>
    </row>
    <row r="72" spans="1:846" ht="15" customHeight="1">
      <c r="A72" s="82"/>
      <c r="B72" s="82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3"/>
      <c r="AQ72" s="83"/>
      <c r="AR72" s="83"/>
      <c r="AS72" s="83"/>
      <c r="AT72" s="83"/>
      <c r="AU72" s="83"/>
      <c r="AV72" s="83"/>
    </row>
    <row r="73" spans="1:846" ht="15" customHeight="1">
      <c r="A73" s="82"/>
      <c r="B73" s="82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3"/>
      <c r="AQ73" s="83"/>
      <c r="AR73" s="83"/>
      <c r="AS73" s="83"/>
      <c r="AT73" s="83"/>
      <c r="AU73" s="83"/>
      <c r="AV73" s="83"/>
    </row>
    <row r="74" spans="1:846" ht="15" customHeight="1">
      <c r="A74" s="82"/>
      <c r="B74" s="8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3"/>
      <c r="AQ74" s="83"/>
      <c r="AR74" s="83"/>
      <c r="AS74" s="83"/>
      <c r="AT74" s="83"/>
      <c r="AU74" s="83"/>
      <c r="AV74" s="83"/>
    </row>
    <row r="75" spans="1:846" ht="15" customHeight="1">
      <c r="A75" s="82" t="s">
        <v>27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>
        <f>SUM(U64:AD74)</f>
        <v>0</v>
      </c>
      <c r="V75" s="82"/>
      <c r="W75" s="82"/>
      <c r="X75" s="82"/>
      <c r="Y75" s="82"/>
      <c r="Z75" s="82"/>
      <c r="AA75" s="82"/>
      <c r="AB75" s="82"/>
      <c r="AC75" s="82"/>
      <c r="AD75" s="82"/>
      <c r="AE75" s="82">
        <f>SUM(AE64:AO74)</f>
        <v>0</v>
      </c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261" t="s">
        <v>25</v>
      </c>
      <c r="AQ75" s="261"/>
      <c r="AR75" s="261"/>
      <c r="AS75" s="82">
        <f>SUM(U75,AE75)</f>
        <v>0</v>
      </c>
      <c r="AT75" s="82"/>
      <c r="AU75" s="82"/>
      <c r="AV75" s="82"/>
    </row>
    <row r="76" spans="1:846" ht="14.25" customHeight="1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8"/>
    </row>
    <row r="77" spans="1:846" s="12" customFormat="1" ht="15" customHeight="1">
      <c r="A77" s="284" t="s">
        <v>115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6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</row>
    <row r="78" spans="1:846" s="12" customFormat="1" ht="22.5" customHeight="1">
      <c r="A78" s="293" t="s">
        <v>124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5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</row>
    <row r="79" spans="1:846" s="13" customFormat="1" ht="15" customHeight="1">
      <c r="A79" s="221" t="s">
        <v>134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3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</row>
    <row r="80" spans="1:846" s="13" customFormat="1" ht="44.25" customHeight="1">
      <c r="A80" s="224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6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11"/>
      <c r="NF80" s="11"/>
      <c r="NG80" s="11"/>
      <c r="NH80" s="11"/>
      <c r="NI80" s="11"/>
      <c r="NJ80" s="11"/>
      <c r="NK80" s="11"/>
      <c r="NL80" s="11"/>
      <c r="NM80" s="11"/>
      <c r="NN80" s="11"/>
      <c r="NO80" s="11"/>
      <c r="NP80" s="11"/>
      <c r="NQ80" s="11"/>
      <c r="NR80" s="11"/>
      <c r="NS80" s="11"/>
      <c r="NT80" s="11"/>
      <c r="NU80" s="11"/>
      <c r="NV80" s="11"/>
      <c r="NW80" s="11"/>
      <c r="NX80" s="11"/>
      <c r="NY80" s="11"/>
      <c r="NZ80" s="11"/>
      <c r="OA80" s="11"/>
      <c r="OB80" s="11"/>
      <c r="OC80" s="11"/>
      <c r="OD80" s="11"/>
      <c r="OE80" s="11"/>
      <c r="OF80" s="11"/>
      <c r="OG80" s="11"/>
      <c r="OH80" s="11"/>
      <c r="OI80" s="11"/>
      <c r="OJ80" s="11"/>
      <c r="OK80" s="11"/>
      <c r="OL80" s="11"/>
      <c r="OM80" s="11"/>
      <c r="ON80" s="11"/>
      <c r="OO80" s="11"/>
      <c r="OP80" s="11"/>
      <c r="OQ80" s="11"/>
      <c r="OR80" s="11"/>
      <c r="OS80" s="11"/>
      <c r="OT80" s="11"/>
      <c r="OU80" s="11"/>
      <c r="OV80" s="11"/>
      <c r="OW80" s="11"/>
      <c r="OX80" s="11"/>
      <c r="OY80" s="11"/>
      <c r="OZ80" s="11"/>
      <c r="PA80" s="11"/>
      <c r="PB80" s="11"/>
      <c r="PC80" s="11"/>
      <c r="PD80" s="11"/>
      <c r="PE80" s="11"/>
      <c r="PF80" s="11"/>
      <c r="PG80" s="11"/>
      <c r="PH80" s="11"/>
      <c r="PI80" s="11"/>
      <c r="PJ80" s="11"/>
      <c r="PK80" s="11"/>
      <c r="PL80" s="11"/>
      <c r="PM80" s="11"/>
      <c r="PN80" s="11"/>
      <c r="PO80" s="11"/>
      <c r="PP80" s="11"/>
      <c r="PQ80" s="11"/>
      <c r="PR80" s="11"/>
      <c r="PS80" s="11"/>
      <c r="PT80" s="11"/>
      <c r="PU80" s="11"/>
      <c r="PV80" s="11"/>
      <c r="PW80" s="11"/>
      <c r="PX80" s="11"/>
      <c r="PY80" s="11"/>
      <c r="PZ80" s="11"/>
      <c r="QA80" s="11"/>
      <c r="QB80" s="11"/>
      <c r="QC80" s="11"/>
      <c r="QD80" s="11"/>
      <c r="QE80" s="11"/>
      <c r="QF80" s="11"/>
      <c r="QG80" s="11"/>
      <c r="QH80" s="11"/>
      <c r="QI80" s="11"/>
      <c r="QJ80" s="11"/>
      <c r="QK80" s="11"/>
      <c r="QL80" s="11"/>
      <c r="QM80" s="11"/>
      <c r="QN80" s="11"/>
      <c r="QO80" s="11"/>
      <c r="QP80" s="11"/>
      <c r="QQ80" s="11"/>
      <c r="QR80" s="11"/>
      <c r="QS80" s="11"/>
      <c r="QT80" s="11"/>
      <c r="QU80" s="11"/>
      <c r="QV80" s="11"/>
      <c r="QW80" s="11"/>
      <c r="QX80" s="11"/>
      <c r="QY80" s="11"/>
      <c r="QZ80" s="11"/>
      <c r="RA80" s="11"/>
      <c r="RB80" s="11"/>
      <c r="RC80" s="11"/>
      <c r="RD80" s="11"/>
      <c r="RE80" s="11"/>
      <c r="RF80" s="11"/>
      <c r="RG80" s="11"/>
      <c r="RH80" s="11"/>
      <c r="RI80" s="11"/>
      <c r="RJ80" s="11"/>
      <c r="RK80" s="11"/>
      <c r="RL80" s="11"/>
      <c r="RM80" s="11"/>
      <c r="RN80" s="11"/>
      <c r="RO80" s="11"/>
      <c r="RP80" s="11"/>
      <c r="RQ80" s="11"/>
      <c r="RR80" s="11"/>
      <c r="RS80" s="11"/>
      <c r="RT80" s="11"/>
      <c r="RU80" s="11"/>
      <c r="RV80" s="11"/>
      <c r="RW80" s="11"/>
      <c r="RX80" s="11"/>
      <c r="RY80" s="11"/>
      <c r="RZ80" s="11"/>
      <c r="SA80" s="11"/>
      <c r="SB80" s="11"/>
      <c r="SC80" s="11"/>
      <c r="SD80" s="11"/>
      <c r="SE80" s="11"/>
      <c r="SF80" s="11"/>
      <c r="SG80" s="11"/>
      <c r="SH80" s="11"/>
      <c r="SI80" s="11"/>
      <c r="SJ80" s="11"/>
      <c r="SK80" s="11"/>
      <c r="SL80" s="11"/>
      <c r="SM80" s="11"/>
      <c r="SN80" s="11"/>
      <c r="SO80" s="11"/>
      <c r="SP80" s="11"/>
      <c r="SQ80" s="11"/>
      <c r="SR80" s="11"/>
      <c r="SS80" s="11"/>
      <c r="ST80" s="11"/>
      <c r="SU80" s="11"/>
      <c r="SV80" s="11"/>
      <c r="SW80" s="11"/>
      <c r="SX80" s="11"/>
      <c r="SY80" s="11"/>
      <c r="SZ80" s="11"/>
      <c r="TA80" s="11"/>
      <c r="TB80" s="11"/>
      <c r="TC80" s="11"/>
      <c r="TD80" s="11"/>
      <c r="TE80" s="11"/>
      <c r="TF80" s="11"/>
      <c r="TG80" s="11"/>
      <c r="TH80" s="11"/>
      <c r="TI80" s="11"/>
      <c r="TJ80" s="11"/>
      <c r="TK80" s="11"/>
      <c r="TL80" s="11"/>
      <c r="TM80" s="11"/>
      <c r="TN80" s="11"/>
      <c r="TO80" s="11"/>
      <c r="TP80" s="11"/>
      <c r="TQ80" s="11"/>
      <c r="TR80" s="11"/>
      <c r="TS80" s="11"/>
      <c r="TT80" s="11"/>
      <c r="TU80" s="11"/>
      <c r="TV80" s="11"/>
      <c r="TW80" s="11"/>
      <c r="TX80" s="11"/>
      <c r="TY80" s="11"/>
      <c r="TZ80" s="11"/>
      <c r="UA80" s="11"/>
      <c r="UB80" s="11"/>
      <c r="UC80" s="11"/>
      <c r="UD80" s="11"/>
      <c r="UE80" s="11"/>
      <c r="UF80" s="11"/>
      <c r="UG80" s="11"/>
      <c r="UH80" s="11"/>
      <c r="UI80" s="11"/>
      <c r="UJ80" s="11"/>
      <c r="UK80" s="11"/>
      <c r="UL80" s="11"/>
      <c r="UM80" s="11"/>
      <c r="UN80" s="11"/>
      <c r="UO80" s="11"/>
      <c r="UP80" s="11"/>
      <c r="UQ80" s="11"/>
      <c r="UR80" s="11"/>
      <c r="US80" s="11"/>
      <c r="UT80" s="11"/>
      <c r="UU80" s="11"/>
      <c r="UV80" s="11"/>
      <c r="UW80" s="11"/>
      <c r="UX80" s="11"/>
      <c r="UY80" s="11"/>
      <c r="UZ80" s="11"/>
      <c r="VA80" s="11"/>
      <c r="VB80" s="11"/>
      <c r="VC80" s="11"/>
      <c r="VD80" s="11"/>
      <c r="VE80" s="11"/>
      <c r="VF80" s="11"/>
      <c r="VG80" s="11"/>
      <c r="VH80" s="11"/>
      <c r="VI80" s="11"/>
      <c r="VJ80" s="11"/>
      <c r="VK80" s="11"/>
      <c r="VL80" s="11"/>
      <c r="VM80" s="11"/>
      <c r="VN80" s="11"/>
      <c r="VO80" s="11"/>
      <c r="VP80" s="11"/>
      <c r="VQ80" s="11"/>
      <c r="VR80" s="11"/>
      <c r="VS80" s="11"/>
      <c r="VT80" s="11"/>
      <c r="VU80" s="11"/>
      <c r="VV80" s="11"/>
      <c r="VW80" s="11"/>
      <c r="VX80" s="11"/>
      <c r="VY80" s="11"/>
      <c r="VZ80" s="11"/>
      <c r="WA80" s="11"/>
      <c r="WB80" s="11"/>
      <c r="WC80" s="11"/>
      <c r="WD80" s="11"/>
      <c r="WE80" s="11"/>
      <c r="WF80" s="11"/>
      <c r="WG80" s="11"/>
      <c r="WH80" s="11"/>
      <c r="WI80" s="11"/>
      <c r="WJ80" s="11"/>
      <c r="WK80" s="11"/>
      <c r="WL80" s="11"/>
      <c r="WM80" s="11"/>
      <c r="WN80" s="11"/>
      <c r="WO80" s="11"/>
      <c r="WP80" s="11"/>
      <c r="WQ80" s="11"/>
      <c r="WR80" s="11"/>
      <c r="WS80" s="11"/>
      <c r="WT80" s="11"/>
      <c r="WU80" s="11"/>
      <c r="WV80" s="11"/>
      <c r="WW80" s="11"/>
      <c r="WX80" s="11"/>
      <c r="WY80" s="11"/>
      <c r="WZ80" s="11"/>
      <c r="XA80" s="11"/>
      <c r="XB80" s="11"/>
      <c r="XC80" s="11"/>
      <c r="XD80" s="11"/>
      <c r="XE80" s="11"/>
      <c r="XF80" s="11"/>
      <c r="XG80" s="11"/>
      <c r="XH80" s="11"/>
      <c r="XI80" s="11"/>
      <c r="XJ80" s="11"/>
      <c r="XK80" s="11"/>
      <c r="XL80" s="11"/>
      <c r="XM80" s="11"/>
      <c r="XN80" s="11"/>
      <c r="XO80" s="11"/>
      <c r="XP80" s="11"/>
      <c r="XQ80" s="11"/>
      <c r="XR80" s="11"/>
      <c r="XS80" s="11"/>
      <c r="XT80" s="11"/>
      <c r="XU80" s="11"/>
      <c r="XV80" s="11"/>
      <c r="XW80" s="11"/>
      <c r="XX80" s="11"/>
      <c r="XY80" s="11"/>
      <c r="XZ80" s="11"/>
      <c r="YA80" s="11"/>
      <c r="YB80" s="11"/>
      <c r="YC80" s="11"/>
      <c r="YD80" s="11"/>
      <c r="YE80" s="11"/>
      <c r="YF80" s="11"/>
      <c r="YG80" s="11"/>
      <c r="YH80" s="11"/>
      <c r="YI80" s="11"/>
      <c r="YJ80" s="11"/>
      <c r="YK80" s="11"/>
      <c r="YL80" s="11"/>
      <c r="YM80" s="11"/>
      <c r="YN80" s="11"/>
      <c r="YO80" s="11"/>
      <c r="YP80" s="11"/>
      <c r="YQ80" s="11"/>
      <c r="YR80" s="11"/>
      <c r="YS80" s="11"/>
      <c r="YT80" s="11"/>
      <c r="YU80" s="11"/>
      <c r="YV80" s="11"/>
      <c r="YW80" s="11"/>
      <c r="YX80" s="11"/>
      <c r="YY80" s="11"/>
      <c r="YZ80" s="11"/>
      <c r="ZA80" s="11"/>
      <c r="ZB80" s="11"/>
      <c r="ZC80" s="11"/>
      <c r="ZD80" s="11"/>
      <c r="ZE80" s="11"/>
      <c r="ZF80" s="11"/>
      <c r="ZG80" s="11"/>
      <c r="ZH80" s="11"/>
      <c r="ZI80" s="11"/>
      <c r="ZJ80" s="11"/>
      <c r="ZK80" s="11"/>
      <c r="ZL80" s="11"/>
      <c r="ZM80" s="11"/>
      <c r="ZN80" s="11"/>
      <c r="ZO80" s="11"/>
      <c r="ZP80" s="11"/>
      <c r="ZQ80" s="11"/>
      <c r="ZR80" s="11"/>
      <c r="ZS80" s="11"/>
      <c r="ZT80" s="11"/>
      <c r="ZU80" s="11"/>
      <c r="ZV80" s="11"/>
      <c r="ZW80" s="11"/>
      <c r="ZX80" s="11"/>
      <c r="ZY80" s="11"/>
      <c r="ZZ80" s="11"/>
      <c r="AAA80" s="11"/>
      <c r="AAB80" s="11"/>
      <c r="AAC80" s="11"/>
      <c r="AAD80" s="11"/>
      <c r="AAE80" s="11"/>
      <c r="AAF80" s="11"/>
      <c r="AAG80" s="11"/>
      <c r="AAH80" s="11"/>
      <c r="AAI80" s="11"/>
      <c r="AAJ80" s="11"/>
      <c r="AAK80" s="11"/>
      <c r="AAL80" s="11"/>
      <c r="AAM80" s="11"/>
      <c r="AAN80" s="11"/>
      <c r="AAO80" s="11"/>
      <c r="AAP80" s="11"/>
      <c r="AAQ80" s="11"/>
      <c r="AAR80" s="11"/>
      <c r="AAS80" s="11"/>
      <c r="AAT80" s="11"/>
      <c r="AAU80" s="11"/>
      <c r="AAV80" s="11"/>
      <c r="AAW80" s="11"/>
      <c r="AAX80" s="11"/>
      <c r="AAY80" s="11"/>
      <c r="AAZ80" s="11"/>
      <c r="ABA80" s="11"/>
      <c r="ABB80" s="11"/>
      <c r="ABC80" s="11"/>
      <c r="ABD80" s="11"/>
      <c r="ABE80" s="11"/>
      <c r="ABF80" s="11"/>
      <c r="ABG80" s="11"/>
      <c r="ABH80" s="11"/>
      <c r="ABI80" s="11"/>
      <c r="ABJ80" s="11"/>
      <c r="ABK80" s="11"/>
      <c r="ABL80" s="11"/>
      <c r="ABM80" s="11"/>
      <c r="ABN80" s="11"/>
      <c r="ABO80" s="11"/>
      <c r="ABP80" s="11"/>
      <c r="ABQ80" s="11"/>
      <c r="ABR80" s="11"/>
      <c r="ABS80" s="11"/>
      <c r="ABT80" s="11"/>
      <c r="ABU80" s="11"/>
      <c r="ABV80" s="11"/>
      <c r="ABW80" s="11"/>
      <c r="ABX80" s="11"/>
      <c r="ABY80" s="11"/>
      <c r="ABZ80" s="11"/>
      <c r="ACA80" s="11"/>
      <c r="ACB80" s="11"/>
      <c r="ACC80" s="11"/>
      <c r="ACD80" s="11"/>
      <c r="ACE80" s="11"/>
      <c r="ACF80" s="11"/>
      <c r="ACG80" s="11"/>
      <c r="ACH80" s="11"/>
      <c r="ACI80" s="11"/>
      <c r="ACJ80" s="11"/>
      <c r="ACK80" s="11"/>
      <c r="ACL80" s="11"/>
      <c r="ACM80" s="11"/>
      <c r="ACN80" s="11"/>
      <c r="ACO80" s="11"/>
      <c r="ACP80" s="11"/>
      <c r="ACQ80" s="11"/>
      <c r="ACR80" s="11"/>
      <c r="ACS80" s="11"/>
      <c r="ACT80" s="11"/>
      <c r="ACU80" s="11"/>
      <c r="ACV80" s="11"/>
      <c r="ACW80" s="11"/>
      <c r="ACX80" s="11"/>
      <c r="ACY80" s="11"/>
      <c r="ACZ80" s="11"/>
      <c r="ADA80" s="11"/>
      <c r="ADB80" s="11"/>
      <c r="ADC80" s="11"/>
      <c r="ADD80" s="11"/>
      <c r="ADE80" s="11"/>
      <c r="ADF80" s="11"/>
      <c r="ADG80" s="11"/>
      <c r="ADH80" s="11"/>
      <c r="ADI80" s="11"/>
      <c r="ADJ80" s="11"/>
      <c r="ADK80" s="11"/>
      <c r="ADL80" s="11"/>
      <c r="ADM80" s="11"/>
      <c r="ADN80" s="11"/>
      <c r="ADO80" s="11"/>
      <c r="ADP80" s="11"/>
      <c r="ADQ80" s="11"/>
      <c r="ADR80" s="11"/>
      <c r="ADS80" s="11"/>
      <c r="ADT80" s="11"/>
      <c r="ADU80" s="11"/>
      <c r="ADV80" s="11"/>
      <c r="ADW80" s="11"/>
      <c r="ADX80" s="11"/>
      <c r="ADY80" s="11"/>
      <c r="ADZ80" s="11"/>
      <c r="AEA80" s="11"/>
      <c r="AEB80" s="11"/>
      <c r="AEC80" s="11"/>
      <c r="AED80" s="11"/>
      <c r="AEE80" s="11"/>
      <c r="AEF80" s="11"/>
      <c r="AEG80" s="11"/>
      <c r="AEH80" s="11"/>
      <c r="AEI80" s="11"/>
      <c r="AEJ80" s="11"/>
      <c r="AEK80" s="11"/>
      <c r="AEL80" s="11"/>
      <c r="AEM80" s="11"/>
      <c r="AEN80" s="11"/>
      <c r="AEO80" s="11"/>
      <c r="AEP80" s="11"/>
      <c r="AEQ80" s="11"/>
      <c r="AER80" s="11"/>
      <c r="AES80" s="11"/>
      <c r="AET80" s="11"/>
      <c r="AEU80" s="11"/>
      <c r="AEV80" s="11"/>
      <c r="AEW80" s="11"/>
      <c r="AEX80" s="11"/>
      <c r="AEY80" s="11"/>
      <c r="AEZ80" s="11"/>
      <c r="AFA80" s="11"/>
      <c r="AFB80" s="11"/>
      <c r="AFC80" s="11"/>
      <c r="AFD80" s="11"/>
      <c r="AFE80" s="11"/>
      <c r="AFF80" s="11"/>
      <c r="AFG80" s="11"/>
      <c r="AFH80" s="11"/>
      <c r="AFI80" s="11"/>
      <c r="AFJ80" s="11"/>
      <c r="AFK80" s="11"/>
      <c r="AFL80" s="11"/>
      <c r="AFM80" s="11"/>
      <c r="AFN80" s="11"/>
    </row>
    <row r="81" spans="1:48" ht="1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6"/>
    </row>
    <row r="82" spans="1:48" ht="15" customHeight="1">
      <c r="A82" s="281" t="s">
        <v>9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2"/>
      <c r="AP82" s="282"/>
      <c r="AQ82" s="282"/>
      <c r="AR82" s="282"/>
      <c r="AS82" s="282"/>
      <c r="AT82" s="282"/>
      <c r="AU82" s="282"/>
      <c r="AV82" s="283"/>
    </row>
    <row r="83" spans="1:48" ht="15" customHeight="1">
      <c r="A83" s="249"/>
      <c r="B83" s="250"/>
      <c r="C83" s="250"/>
      <c r="D83" s="250"/>
      <c r="E83" s="250"/>
      <c r="F83" s="250"/>
      <c r="G83" s="248" t="s">
        <v>48</v>
      </c>
      <c r="H83" s="248"/>
      <c r="I83" s="248"/>
      <c r="J83" s="248"/>
      <c r="K83" s="248"/>
      <c r="L83" s="248"/>
      <c r="M83" s="248"/>
      <c r="N83" s="248"/>
      <c r="O83" s="227" t="s">
        <v>2</v>
      </c>
      <c r="P83" s="228"/>
      <c r="Q83" s="228"/>
      <c r="R83" s="228"/>
      <c r="S83" s="228"/>
      <c r="T83" s="228"/>
      <c r="U83" s="228"/>
      <c r="V83" s="229"/>
      <c r="W83" s="227" t="s">
        <v>4</v>
      </c>
      <c r="X83" s="228"/>
      <c r="Y83" s="228"/>
      <c r="Z83" s="228"/>
      <c r="AA83" s="228"/>
      <c r="AB83" s="228"/>
      <c r="AC83" s="228"/>
      <c r="AD83" s="229"/>
      <c r="AE83" s="241" t="s">
        <v>3</v>
      </c>
      <c r="AF83" s="242"/>
      <c r="AG83" s="242"/>
      <c r="AH83" s="242"/>
      <c r="AI83" s="242"/>
      <c r="AJ83" s="243"/>
      <c r="AK83" s="241" t="s">
        <v>122</v>
      </c>
      <c r="AL83" s="242"/>
      <c r="AM83" s="242"/>
      <c r="AN83" s="242"/>
      <c r="AO83" s="242"/>
      <c r="AP83" s="243"/>
      <c r="AQ83" s="244" t="s">
        <v>10</v>
      </c>
      <c r="AR83" s="245"/>
      <c r="AS83" s="245"/>
      <c r="AT83" s="245"/>
      <c r="AU83" s="245"/>
      <c r="AV83" s="246"/>
    </row>
    <row r="84" spans="1:48" ht="15" customHeight="1">
      <c r="A84" s="7" t="s">
        <v>5</v>
      </c>
      <c r="B84" s="8"/>
      <c r="C84" s="8"/>
      <c r="D84" s="8"/>
      <c r="E84" s="8"/>
      <c r="F84" s="8"/>
      <c r="G84" s="247"/>
      <c r="H84" s="247"/>
      <c r="I84" s="247"/>
      <c r="J84" s="247"/>
      <c r="K84" s="247"/>
      <c r="L84" s="247"/>
      <c r="M84" s="247"/>
      <c r="N84" s="247"/>
      <c r="O84" s="72"/>
      <c r="P84" s="73"/>
      <c r="Q84" s="73"/>
      <c r="R84" s="73"/>
      <c r="S84" s="73"/>
      <c r="T84" s="73"/>
      <c r="U84" s="73"/>
      <c r="V84" s="74"/>
      <c r="W84" s="72"/>
      <c r="X84" s="73"/>
      <c r="Y84" s="73"/>
      <c r="Z84" s="73"/>
      <c r="AA84" s="73"/>
      <c r="AB84" s="73"/>
      <c r="AC84" s="73"/>
      <c r="AD84" s="74"/>
      <c r="AE84" s="69"/>
      <c r="AF84" s="70"/>
      <c r="AG84" s="70"/>
      <c r="AH84" s="70"/>
      <c r="AI84" s="70"/>
      <c r="AJ84" s="71"/>
      <c r="AK84" s="140"/>
      <c r="AL84" s="141"/>
      <c r="AM84" s="141"/>
      <c r="AN84" s="141"/>
      <c r="AO84" s="141"/>
      <c r="AP84" s="142"/>
      <c r="AQ84" s="137" t="e">
        <f>$AK$84/($AK$84+$AK$85+$AK$86)</f>
        <v>#DIV/0!</v>
      </c>
      <c r="AR84" s="138"/>
      <c r="AS84" s="138"/>
      <c r="AT84" s="138"/>
      <c r="AU84" s="138"/>
      <c r="AV84" s="139"/>
    </row>
    <row r="85" spans="1:48" ht="15" customHeight="1">
      <c r="A85" s="7" t="s">
        <v>6</v>
      </c>
      <c r="B85" s="8"/>
      <c r="C85" s="8"/>
      <c r="D85" s="8"/>
      <c r="E85" s="8"/>
      <c r="F85" s="8"/>
      <c r="G85" s="247"/>
      <c r="H85" s="247"/>
      <c r="I85" s="247"/>
      <c r="J85" s="247"/>
      <c r="K85" s="247"/>
      <c r="L85" s="247"/>
      <c r="M85" s="247"/>
      <c r="N85" s="247"/>
      <c r="O85" s="209"/>
      <c r="P85" s="210"/>
      <c r="Q85" s="210"/>
      <c r="R85" s="210"/>
      <c r="S85" s="210"/>
      <c r="T85" s="210"/>
      <c r="U85" s="210"/>
      <c r="V85" s="211"/>
      <c r="W85" s="72"/>
      <c r="X85" s="73"/>
      <c r="Y85" s="73"/>
      <c r="Z85" s="73"/>
      <c r="AA85" s="73"/>
      <c r="AB85" s="73"/>
      <c r="AC85" s="73"/>
      <c r="AD85" s="74"/>
      <c r="AE85" s="69"/>
      <c r="AF85" s="70"/>
      <c r="AG85" s="70"/>
      <c r="AH85" s="70"/>
      <c r="AI85" s="70"/>
      <c r="AJ85" s="71"/>
      <c r="AK85" s="140"/>
      <c r="AL85" s="141"/>
      <c r="AM85" s="141"/>
      <c r="AN85" s="141"/>
      <c r="AO85" s="141"/>
      <c r="AP85" s="142"/>
      <c r="AQ85" s="137" t="e">
        <f>$AK$85/($AK$84+$AK$85+$AK$86)</f>
        <v>#DIV/0!</v>
      </c>
      <c r="AR85" s="138"/>
      <c r="AS85" s="138"/>
      <c r="AT85" s="138"/>
      <c r="AU85" s="138"/>
      <c r="AV85" s="139"/>
    </row>
    <row r="86" spans="1:48" ht="15" customHeight="1">
      <c r="A86" s="7" t="s">
        <v>7</v>
      </c>
      <c r="B86" s="8"/>
      <c r="C86" s="8"/>
      <c r="D86" s="8"/>
      <c r="E86" s="8"/>
      <c r="F86" s="8"/>
      <c r="G86" s="247"/>
      <c r="H86" s="247"/>
      <c r="I86" s="247"/>
      <c r="J86" s="247"/>
      <c r="K86" s="247"/>
      <c r="L86" s="247"/>
      <c r="M86" s="247"/>
      <c r="N86" s="247"/>
      <c r="O86" s="209"/>
      <c r="P86" s="210"/>
      <c r="Q86" s="210"/>
      <c r="R86" s="210"/>
      <c r="S86" s="210"/>
      <c r="T86" s="210"/>
      <c r="U86" s="210"/>
      <c r="V86" s="211"/>
      <c r="W86" s="72"/>
      <c r="X86" s="73"/>
      <c r="Y86" s="73"/>
      <c r="Z86" s="73"/>
      <c r="AA86" s="73"/>
      <c r="AB86" s="73"/>
      <c r="AC86" s="73"/>
      <c r="AD86" s="74"/>
      <c r="AE86" s="69"/>
      <c r="AF86" s="70"/>
      <c r="AG86" s="70"/>
      <c r="AH86" s="70"/>
      <c r="AI86" s="70"/>
      <c r="AJ86" s="71"/>
      <c r="AK86" s="140"/>
      <c r="AL86" s="141"/>
      <c r="AM86" s="141"/>
      <c r="AN86" s="141"/>
      <c r="AO86" s="141"/>
      <c r="AP86" s="142"/>
      <c r="AQ86" s="137" t="e">
        <f>$AK$86/($AK$84+$AK$85+$AK$86)</f>
        <v>#DIV/0!</v>
      </c>
      <c r="AR86" s="138"/>
      <c r="AS86" s="138"/>
      <c r="AT86" s="138"/>
      <c r="AU86" s="138"/>
      <c r="AV86" s="139"/>
    </row>
    <row r="87" spans="1:48" ht="15" customHeight="1">
      <c r="A87" s="75" t="s">
        <v>8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232">
        <f>SUM($AK$84:$AP$86)</f>
        <v>0</v>
      </c>
      <c r="AL87" s="233"/>
      <c r="AM87" s="233"/>
      <c r="AN87" s="233"/>
      <c r="AO87" s="233"/>
      <c r="AP87" s="234"/>
      <c r="AQ87" s="235" t="e">
        <f>SUM($AQ$84:$AV$86)</f>
        <v>#DIV/0!</v>
      </c>
      <c r="AR87" s="236"/>
      <c r="AS87" s="236"/>
      <c r="AT87" s="236"/>
      <c r="AU87" s="236"/>
      <c r="AV87" s="237"/>
    </row>
    <row r="88" spans="1:48" ht="15" customHeigh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6"/>
    </row>
    <row r="89" spans="1:48" ht="15" customHeight="1">
      <c r="A89" s="281" t="s">
        <v>0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3"/>
    </row>
    <row r="90" spans="1:48" ht="15" customHeight="1">
      <c r="A90" s="249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80"/>
      <c r="Y90" s="227" t="s">
        <v>11</v>
      </c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9"/>
      <c r="AK90" s="241" t="s">
        <v>12</v>
      </c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3"/>
    </row>
    <row r="91" spans="1:48" ht="15" customHeight="1">
      <c r="A91" s="75" t="s">
        <v>5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7"/>
      <c r="Y91" s="72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69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1"/>
    </row>
    <row r="92" spans="1:48" ht="15" customHeight="1">
      <c r="A92" s="75" t="s">
        <v>6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7"/>
      <c r="Y92" s="7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69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1"/>
    </row>
    <row r="93" spans="1:48" ht="15" customHeight="1">
      <c r="A93" s="75" t="s">
        <v>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7"/>
      <c r="Y93" s="7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4"/>
      <c r="AK93" s="69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1"/>
    </row>
    <row r="94" spans="1:48" ht="15" customHeight="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6"/>
    </row>
    <row r="95" spans="1:48" ht="15" customHeight="1">
      <c r="A95" s="238" t="s">
        <v>116</v>
      </c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40"/>
    </row>
    <row r="96" spans="1:48" ht="15" customHeight="1">
      <c r="A96" s="78" t="s">
        <v>8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80"/>
    </row>
    <row r="97" spans="1:49" ht="15" customHeight="1">
      <c r="A97" s="75" t="s">
        <v>119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7"/>
      <c r="AO97" s="58"/>
      <c r="AP97" s="59"/>
      <c r="AQ97" s="59"/>
      <c r="AR97" s="59"/>
      <c r="AS97" s="59"/>
      <c r="AT97" s="59"/>
      <c r="AU97" s="59"/>
      <c r="AV97" s="60"/>
    </row>
    <row r="98" spans="1:49" ht="15" customHeight="1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7"/>
      <c r="AV98" s="16"/>
    </row>
    <row r="99" spans="1:49" ht="15" customHeight="1">
      <c r="A99" s="61" t="s">
        <v>117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3"/>
      <c r="AP99" s="64"/>
      <c r="AQ99" s="64"/>
      <c r="AR99" s="64"/>
      <c r="AS99" s="64"/>
      <c r="AT99" s="64"/>
      <c r="AU99" s="64"/>
      <c r="AV99" s="65"/>
    </row>
    <row r="100" spans="1:49" ht="34.5" customHeight="1">
      <c r="A100" s="66" t="s">
        <v>118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8"/>
    </row>
    <row r="101" spans="1:49" ht="15" customHeight="1">
      <c r="A101" s="28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7"/>
      <c r="AW101" s="16"/>
    </row>
    <row r="102" spans="1:49" ht="15" customHeight="1">
      <c r="A102" s="61" t="s">
        <v>1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288"/>
    </row>
    <row r="103" spans="1:49" ht="15" customHeight="1">
      <c r="A103" s="257" t="s">
        <v>51</v>
      </c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8"/>
      <c r="AP103" s="259"/>
      <c r="AQ103" s="259"/>
      <c r="AR103" s="259"/>
      <c r="AS103" s="259"/>
      <c r="AT103" s="259"/>
      <c r="AU103" s="259"/>
      <c r="AV103" s="260"/>
    </row>
    <row r="104" spans="1:49" ht="15" customHeight="1">
      <c r="A104" s="257" t="s">
        <v>52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8"/>
      <c r="AP104" s="259"/>
      <c r="AQ104" s="259"/>
      <c r="AR104" s="259"/>
      <c r="AS104" s="259"/>
      <c r="AT104" s="259"/>
      <c r="AU104" s="259"/>
      <c r="AV104" s="260"/>
    </row>
    <row r="105" spans="1:49" ht="15" customHeight="1">
      <c r="A105" s="257" t="s">
        <v>64</v>
      </c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8"/>
      <c r="AP105" s="259"/>
      <c r="AQ105" s="259"/>
      <c r="AR105" s="259"/>
      <c r="AS105" s="259"/>
      <c r="AT105" s="259"/>
      <c r="AU105" s="259"/>
      <c r="AV105" s="260"/>
    </row>
    <row r="106" spans="1:49" ht="1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20"/>
    </row>
    <row r="107" spans="1:49" ht="15" customHeight="1">
      <c r="A107" s="49" t="s">
        <v>65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1"/>
    </row>
    <row r="108" spans="1:49" ht="15" customHeight="1">
      <c r="A108" s="52" t="s">
        <v>72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4"/>
      <c r="AO108" s="55"/>
      <c r="AP108" s="56"/>
      <c r="AQ108" s="56"/>
      <c r="AR108" s="56"/>
      <c r="AS108" s="56"/>
      <c r="AT108" s="56"/>
      <c r="AU108" s="56"/>
      <c r="AV108" s="57"/>
    </row>
    <row r="109" spans="1:49" ht="15" customHeight="1">
      <c r="A109" s="52" t="s">
        <v>110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4"/>
      <c r="AO109" s="55"/>
      <c r="AP109" s="56"/>
      <c r="AQ109" s="56"/>
      <c r="AR109" s="56"/>
      <c r="AS109" s="56"/>
      <c r="AT109" s="56"/>
      <c r="AU109" s="56"/>
      <c r="AV109" s="57"/>
    </row>
    <row r="110" spans="1:49" ht="58.5" customHeight="1">
      <c r="A110" s="66" t="s">
        <v>118</v>
      </c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1"/>
    </row>
    <row r="111" spans="1:49" ht="15" hidden="1" customHeight="1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 t="s">
        <v>75</v>
      </c>
      <c r="AC111" s="15"/>
      <c r="AD111" s="15"/>
      <c r="AE111" s="15"/>
      <c r="AF111" s="15"/>
      <c r="AG111" s="15"/>
      <c r="AH111" s="15" t="s">
        <v>76</v>
      </c>
      <c r="AI111" s="15"/>
      <c r="AJ111" s="15"/>
      <c r="AK111" s="15"/>
      <c r="AL111" s="15" t="s">
        <v>77</v>
      </c>
      <c r="AM111" s="15"/>
      <c r="AN111" s="15"/>
      <c r="AO111" s="15"/>
      <c r="AP111" s="15"/>
      <c r="AQ111" s="15"/>
      <c r="AR111" s="15"/>
      <c r="AS111" s="15"/>
      <c r="AT111" s="15"/>
      <c r="AU111" s="15"/>
      <c r="AV111" s="16"/>
      <c r="AW111" s="15"/>
    </row>
    <row r="112" spans="1:49" ht="15" hidden="1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 t="s">
        <v>78</v>
      </c>
      <c r="AC112" s="15"/>
      <c r="AD112" s="15"/>
      <c r="AE112" s="15"/>
      <c r="AF112" s="15"/>
      <c r="AG112" s="15"/>
      <c r="AH112" s="15" t="s">
        <v>79</v>
      </c>
      <c r="AI112" s="15"/>
      <c r="AJ112" s="15"/>
      <c r="AK112" s="15"/>
      <c r="AL112" s="15" t="s">
        <v>80</v>
      </c>
      <c r="AM112" s="15"/>
      <c r="AN112" s="15"/>
      <c r="AO112" s="15"/>
      <c r="AP112" s="15"/>
      <c r="AQ112" s="15"/>
      <c r="AR112" s="15"/>
      <c r="AS112" s="15"/>
      <c r="AT112" s="15"/>
      <c r="AU112" s="15"/>
      <c r="AV112" s="16"/>
      <c r="AW112" s="15"/>
    </row>
    <row r="113" spans="1:49" ht="15" hidden="1" customHeight="1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 t="s">
        <v>81</v>
      </c>
      <c r="AI113" s="15"/>
      <c r="AJ113" s="15"/>
      <c r="AK113" s="15"/>
      <c r="AL113" s="15" t="s">
        <v>82</v>
      </c>
      <c r="AM113" s="15"/>
      <c r="AN113" s="15"/>
      <c r="AO113" s="15"/>
      <c r="AP113" s="15"/>
      <c r="AQ113" s="15"/>
      <c r="AR113" s="15"/>
      <c r="AS113" s="15"/>
      <c r="AT113" s="15"/>
      <c r="AU113" s="15"/>
      <c r="AV113" s="16"/>
      <c r="AW113" s="15"/>
    </row>
    <row r="114" spans="1:49" ht="15" hidden="1" customHeight="1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 t="s">
        <v>83</v>
      </c>
      <c r="AC114" s="15"/>
      <c r="AD114" s="15"/>
      <c r="AE114" s="15"/>
      <c r="AF114" s="15"/>
      <c r="AG114" s="15"/>
      <c r="AH114" s="15" t="s">
        <v>84</v>
      </c>
      <c r="AI114" s="15"/>
      <c r="AJ114" s="15"/>
      <c r="AK114" s="15"/>
      <c r="AL114" s="15" t="s">
        <v>85</v>
      </c>
      <c r="AM114" s="15"/>
      <c r="AN114" s="15"/>
      <c r="AO114" s="15"/>
      <c r="AP114" s="15"/>
      <c r="AQ114" s="15"/>
      <c r="AR114" s="15"/>
      <c r="AS114" s="15"/>
      <c r="AT114" s="15"/>
      <c r="AU114" s="15"/>
      <c r="AV114" s="16"/>
      <c r="AW114" s="15"/>
    </row>
    <row r="115" spans="1:49" ht="15" hidden="1" customHeight="1">
      <c r="A115" s="26" t="s">
        <v>86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 t="s">
        <v>87</v>
      </c>
      <c r="AC115" s="15"/>
      <c r="AD115" s="15"/>
      <c r="AE115" s="15"/>
      <c r="AF115" s="15"/>
      <c r="AG115" s="15"/>
      <c r="AH115" s="15" t="s">
        <v>88</v>
      </c>
      <c r="AI115" s="15"/>
      <c r="AJ115" s="15"/>
      <c r="AK115" s="15"/>
      <c r="AL115" s="15" t="s">
        <v>89</v>
      </c>
      <c r="AM115" s="15"/>
      <c r="AN115" s="15"/>
      <c r="AO115" s="15"/>
      <c r="AP115" s="15"/>
      <c r="AQ115" s="15"/>
      <c r="AR115" s="15"/>
      <c r="AS115" s="15"/>
      <c r="AT115" s="15"/>
      <c r="AU115" s="15"/>
      <c r="AV115" s="16"/>
      <c r="AW115" s="15"/>
    </row>
    <row r="116" spans="1:49" ht="15" hidden="1" customHeight="1">
      <c r="A116" s="14" t="s">
        <v>91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 t="s">
        <v>92</v>
      </c>
      <c r="AC116" s="15"/>
      <c r="AD116" s="15"/>
      <c r="AE116" s="15"/>
      <c r="AF116" s="15"/>
      <c r="AG116" s="15"/>
      <c r="AH116" s="15" t="s">
        <v>93</v>
      </c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6"/>
      <c r="AW116" s="15"/>
    </row>
    <row r="117" spans="1:49" ht="15" hidden="1" customHeight="1">
      <c r="A117" s="14" t="s">
        <v>94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 t="s">
        <v>95</v>
      </c>
      <c r="AC117" s="15"/>
      <c r="AD117" s="15"/>
      <c r="AE117" s="15"/>
      <c r="AF117" s="15"/>
      <c r="AG117" s="15"/>
      <c r="AH117" s="15" t="s">
        <v>96</v>
      </c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6"/>
      <c r="AW117" s="15"/>
    </row>
    <row r="118" spans="1:49" ht="15" hidden="1" customHeight="1">
      <c r="A118" s="14" t="s">
        <v>97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 t="s">
        <v>98</v>
      </c>
      <c r="AC118" s="15"/>
      <c r="AD118" s="15"/>
      <c r="AE118" s="15"/>
      <c r="AF118" s="15"/>
      <c r="AG118" s="15"/>
      <c r="AH118" s="15" t="s">
        <v>90</v>
      </c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6"/>
      <c r="AW118" s="15"/>
    </row>
    <row r="119" spans="1:49" ht="15" hidden="1" customHeight="1">
      <c r="A119" s="14" t="s">
        <v>99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 t="s">
        <v>100</v>
      </c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6"/>
      <c r="AW119" s="15"/>
    </row>
    <row r="120" spans="1:49" ht="15" hidden="1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6"/>
      <c r="AW120" s="15"/>
    </row>
    <row r="121" spans="1:49" ht="14.25" hidden="1">
      <c r="A121" s="27" t="s">
        <v>101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6"/>
      <c r="AW121" s="15"/>
    </row>
    <row r="122" spans="1:49" ht="14.25" hidden="1">
      <c r="A122" s="27" t="s">
        <v>102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6"/>
      <c r="AW122" s="15"/>
    </row>
    <row r="123" spans="1:49" ht="14.25" hidden="1">
      <c r="A123" s="27" t="s">
        <v>103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6"/>
      <c r="AW123" s="15"/>
    </row>
    <row r="124" spans="1:49" ht="14.25" hidden="1">
      <c r="A124" s="27" t="s">
        <v>104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6"/>
      <c r="AW124" s="15"/>
    </row>
    <row r="125" spans="1:49" ht="14.25" hidden="1">
      <c r="A125" s="27" t="s">
        <v>105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6"/>
      <c r="AW125" s="15"/>
    </row>
    <row r="126" spans="1:49" ht="14.25" hidden="1">
      <c r="A126" s="27" t="s">
        <v>106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6"/>
      <c r="AW126" s="15"/>
    </row>
    <row r="127" spans="1:49" ht="14.25" hidden="1">
      <c r="A127" s="27" t="s">
        <v>107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6"/>
      <c r="AW127" s="15"/>
    </row>
    <row r="128" spans="1:49" ht="14.25" hidden="1">
      <c r="A128" s="27" t="s">
        <v>108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6"/>
      <c r="AW128" s="15"/>
    </row>
    <row r="129" spans="1:49" ht="14.25" hidden="1">
      <c r="A129" s="27" t="s">
        <v>135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6"/>
      <c r="AW129" s="15"/>
    </row>
    <row r="130" spans="1:49" ht="14.25" hidden="1">
      <c r="A130" s="27" t="s">
        <v>109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6"/>
      <c r="AW130" s="15"/>
    </row>
    <row r="131" spans="1:49" ht="15.75" customHeigh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5"/>
    </row>
    <row r="132" spans="1:49" ht="17.25" customHeight="1">
      <c r="A132" s="111" t="s">
        <v>125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3"/>
    </row>
    <row r="133" spans="1:49" ht="43.5" customHeight="1">
      <c r="A133" s="253" t="s">
        <v>126</v>
      </c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3"/>
    </row>
    <row r="134" spans="1:49" ht="15" customHeight="1">
      <c r="A134" s="264" t="s">
        <v>5</v>
      </c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6"/>
    </row>
    <row r="135" spans="1:49" ht="15" customHeight="1">
      <c r="A135" s="25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</row>
    <row r="136" spans="1:49" ht="15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</row>
    <row r="137" spans="1:49" ht="15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</row>
    <row r="138" spans="1:49" ht="15" hidden="1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</row>
    <row r="139" spans="1:49" ht="15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</row>
    <row r="140" spans="1:49" ht="15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</row>
    <row r="141" spans="1:49" ht="15" customHeight="1">
      <c r="A141" s="251" t="s">
        <v>6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</row>
    <row r="142" spans="1:49" ht="15" customHeight="1">
      <c r="A142" s="25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</row>
    <row r="143" spans="1:49" ht="15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</row>
    <row r="144" spans="1:49" ht="15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</row>
    <row r="145" spans="1:48" ht="15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</row>
    <row r="146" spans="1:48" ht="15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</row>
    <row r="147" spans="1:48" ht="15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</row>
    <row r="148" spans="1:48" ht="15" customHeight="1">
      <c r="A148" s="251" t="s">
        <v>7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</row>
    <row r="149" spans="1:48" ht="15" customHeight="1">
      <c r="A149" s="25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</row>
    <row r="150" spans="1:48" ht="15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</row>
    <row r="151" spans="1:48" ht="15" customHeight="1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</row>
    <row r="152" spans="1:48" ht="15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</row>
    <row r="153" spans="1:48" ht="15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</row>
    <row r="154" spans="1:48" ht="15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</row>
    <row r="155" spans="1:48" ht="18" customHeight="1">
      <c r="A155" s="111" t="s">
        <v>112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3"/>
    </row>
    <row r="156" spans="1:48" ht="15" customHeight="1">
      <c r="A156" s="253" t="s">
        <v>142</v>
      </c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5"/>
    </row>
    <row r="157" spans="1:48" ht="10.5" customHeight="1">
      <c r="A157" s="256"/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5"/>
    </row>
    <row r="158" spans="1:48" ht="8.25" customHeight="1">
      <c r="A158" s="256"/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5"/>
    </row>
    <row r="159" spans="1:48" ht="9.75" customHeight="1">
      <c r="A159" s="256"/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5"/>
    </row>
    <row r="160" spans="1:48" ht="13.5" customHeight="1">
      <c r="A160" s="256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  <c r="AQ160" s="254"/>
      <c r="AR160" s="254"/>
      <c r="AS160" s="254"/>
      <c r="AT160" s="254"/>
      <c r="AU160" s="254"/>
      <c r="AV160" s="255"/>
    </row>
    <row r="161" spans="1:48" ht="10.5" customHeight="1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1"/>
    </row>
    <row r="162" spans="1:48" ht="15" customHeight="1">
      <c r="A162" s="252" t="s">
        <v>5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</row>
    <row r="163" spans="1:48" ht="15" customHeight="1">
      <c r="A163" s="25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</row>
    <row r="164" spans="1:48" ht="15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</row>
    <row r="165" spans="1:48" ht="15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</row>
    <row r="166" spans="1:48" ht="15" customHeigh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</row>
    <row r="167" spans="1:48" ht="1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</row>
    <row r="168" spans="1:48" ht="15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</row>
    <row r="169" spans="1:48" ht="15" customHeight="1">
      <c r="A169" s="252" t="s">
        <v>6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</row>
    <row r="170" spans="1:48" ht="15" customHeight="1">
      <c r="A170" s="25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</row>
    <row r="171" spans="1:48" ht="1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</row>
    <row r="172" spans="1:48" ht="1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</row>
    <row r="173" spans="1:48" ht="1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</row>
    <row r="174" spans="1:48" ht="15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</row>
    <row r="175" spans="1:48" ht="15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</row>
    <row r="176" spans="1:48" ht="15" customHeight="1">
      <c r="A176" s="252" t="s">
        <v>7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</row>
    <row r="177" spans="1:48" ht="15" customHeight="1">
      <c r="A177" s="267"/>
      <c r="B177" s="268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  <c r="AD177" s="268"/>
      <c r="AE177" s="268"/>
      <c r="AF177" s="268"/>
      <c r="AG177" s="268"/>
      <c r="AH177" s="268"/>
      <c r="AI177" s="268"/>
      <c r="AJ177" s="268"/>
      <c r="AK177" s="268"/>
      <c r="AL177" s="268"/>
      <c r="AM177" s="268"/>
      <c r="AN177" s="268"/>
      <c r="AO177" s="268"/>
      <c r="AP177" s="268"/>
      <c r="AQ177" s="268"/>
      <c r="AR177" s="268"/>
      <c r="AS177" s="268"/>
      <c r="AT177" s="268"/>
      <c r="AU177" s="268"/>
      <c r="AV177" s="269"/>
    </row>
    <row r="178" spans="1:48" ht="15" customHeight="1">
      <c r="A178" s="270"/>
      <c r="B178" s="271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  <c r="AB178" s="271"/>
      <c r="AC178" s="271"/>
      <c r="AD178" s="271"/>
      <c r="AE178" s="271"/>
      <c r="AF178" s="271"/>
      <c r="AG178" s="271"/>
      <c r="AH178" s="271"/>
      <c r="AI178" s="271"/>
      <c r="AJ178" s="271"/>
      <c r="AK178" s="271"/>
      <c r="AL178" s="271"/>
      <c r="AM178" s="271"/>
      <c r="AN178" s="271"/>
      <c r="AO178" s="271"/>
      <c r="AP178" s="271"/>
      <c r="AQ178" s="271"/>
      <c r="AR178" s="271"/>
      <c r="AS178" s="271"/>
      <c r="AT178" s="271"/>
      <c r="AU178" s="271"/>
      <c r="AV178" s="272"/>
    </row>
    <row r="179" spans="1:48" ht="15" customHeight="1">
      <c r="A179" s="270"/>
      <c r="B179" s="271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1"/>
      <c r="Z179" s="271"/>
      <c r="AA179" s="271"/>
      <c r="AB179" s="271"/>
      <c r="AC179" s="271"/>
      <c r="AD179" s="271"/>
      <c r="AE179" s="271"/>
      <c r="AF179" s="271"/>
      <c r="AG179" s="271"/>
      <c r="AH179" s="271"/>
      <c r="AI179" s="271"/>
      <c r="AJ179" s="271"/>
      <c r="AK179" s="271"/>
      <c r="AL179" s="271"/>
      <c r="AM179" s="271"/>
      <c r="AN179" s="271"/>
      <c r="AO179" s="271"/>
      <c r="AP179" s="271"/>
      <c r="AQ179" s="271"/>
      <c r="AR179" s="271"/>
      <c r="AS179" s="271"/>
      <c r="AT179" s="271"/>
      <c r="AU179" s="271"/>
      <c r="AV179" s="272"/>
    </row>
    <row r="180" spans="1:48" ht="15" customHeight="1">
      <c r="A180" s="270"/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  <c r="AF180" s="271"/>
      <c r="AG180" s="271"/>
      <c r="AH180" s="271"/>
      <c r="AI180" s="271"/>
      <c r="AJ180" s="271"/>
      <c r="AK180" s="271"/>
      <c r="AL180" s="271"/>
      <c r="AM180" s="271"/>
      <c r="AN180" s="271"/>
      <c r="AO180" s="271"/>
      <c r="AP180" s="271"/>
      <c r="AQ180" s="271"/>
      <c r="AR180" s="271"/>
      <c r="AS180" s="271"/>
      <c r="AT180" s="271"/>
      <c r="AU180" s="271"/>
      <c r="AV180" s="272"/>
    </row>
    <row r="181" spans="1:48" ht="12" customHeight="1">
      <c r="A181" s="270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2"/>
    </row>
    <row r="182" spans="1:48" ht="15" hidden="1" customHeight="1">
      <c r="A182" s="273"/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  <c r="AE182" s="274"/>
      <c r="AF182" s="274"/>
      <c r="AG182" s="274"/>
      <c r="AH182" s="274"/>
      <c r="AI182" s="274"/>
      <c r="AJ182" s="274"/>
      <c r="AK182" s="274"/>
      <c r="AL182" s="274"/>
      <c r="AM182" s="274"/>
      <c r="AN182" s="274"/>
      <c r="AO182" s="274"/>
      <c r="AP182" s="274"/>
      <c r="AQ182" s="274"/>
      <c r="AR182" s="274"/>
      <c r="AS182" s="274"/>
      <c r="AT182" s="274"/>
      <c r="AU182" s="274"/>
      <c r="AV182" s="275"/>
    </row>
    <row r="183" spans="1:48" ht="15" customHeight="1">
      <c r="A183" s="39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38"/>
    </row>
    <row r="184" spans="1:48" ht="15" customHeight="1">
      <c r="A184" s="290" t="s">
        <v>120</v>
      </c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  <c r="AM184" s="291"/>
      <c r="AN184" s="291"/>
      <c r="AO184" s="291"/>
      <c r="AP184" s="291"/>
      <c r="AQ184" s="291"/>
      <c r="AR184" s="291"/>
      <c r="AS184" s="291"/>
      <c r="AT184" s="291"/>
      <c r="AU184" s="291"/>
      <c r="AV184" s="292"/>
    </row>
    <row r="185" spans="1:48" s="22" customFormat="1" ht="18" customHeight="1">
      <c r="A185" s="114" t="s">
        <v>66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</row>
    <row r="186" spans="1:48" s="22" customFormat="1" ht="18" customHeight="1">
      <c r="A186" s="114" t="s">
        <v>67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6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</row>
    <row r="187" spans="1:48" s="22" customFormat="1" ht="18" customHeight="1">
      <c r="A187" s="114" t="s">
        <v>68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6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</row>
    <row r="188" spans="1:48" s="22" customFormat="1" ht="18" customHeight="1">
      <c r="A188" s="114" t="s">
        <v>69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6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</row>
    <row r="189" spans="1:48" s="22" customFormat="1" ht="18" customHeight="1">
      <c r="A189" s="114" t="s">
        <v>136</v>
      </c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6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</row>
    <row r="190" spans="1:48" s="22" customFormat="1" ht="18" customHeight="1">
      <c r="A190" s="114" t="s">
        <v>137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6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</row>
    <row r="191" spans="1:48" s="22" customFormat="1" ht="18" customHeight="1">
      <c r="A191" s="114" t="s">
        <v>70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6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</row>
    <row r="192" spans="1:48" s="22" customFormat="1" ht="18" customHeight="1">
      <c r="A192" s="114" t="s">
        <v>71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6"/>
      <c r="AL192" s="117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9"/>
    </row>
    <row r="193" spans="1:48" s="22" customFormat="1" ht="18" customHeight="1">
      <c r="A193" s="114" t="s">
        <v>138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6"/>
      <c r="AL193" s="117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9"/>
    </row>
    <row r="194" spans="1:48" s="22" customFormat="1" ht="18" customHeight="1">
      <c r="A194" s="114" t="s">
        <v>139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6"/>
      <c r="AL194" s="117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9"/>
    </row>
    <row r="195" spans="1:48" s="22" customFormat="1" ht="18" customHeight="1">
      <c r="A195" s="114" t="s">
        <v>140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6"/>
      <c r="AL195" s="117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9"/>
    </row>
    <row r="196" spans="1:48" s="11" customFormat="1" ht="15" customHeight="1">
      <c r="A196" s="133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</row>
    <row r="197" spans="1:48" ht="15" customHeight="1">
      <c r="A197" s="289" t="s">
        <v>23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89"/>
      <c r="AI197" s="289"/>
      <c r="AJ197" s="289"/>
      <c r="AK197" s="289"/>
      <c r="AL197" s="289"/>
      <c r="AM197" s="289"/>
      <c r="AN197" s="289"/>
      <c r="AO197" s="289"/>
      <c r="AP197" s="289"/>
      <c r="AQ197" s="289"/>
      <c r="AR197" s="289"/>
      <c r="AS197" s="289"/>
      <c r="AT197" s="289"/>
      <c r="AU197" s="289"/>
      <c r="AV197" s="289"/>
    </row>
    <row r="198" spans="1:48" ht="15" customHeight="1">
      <c r="A198" s="103" t="s">
        <v>31</v>
      </c>
      <c r="B198" s="104"/>
      <c r="C198" s="103" t="s">
        <v>35</v>
      </c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123" t="s">
        <v>36</v>
      </c>
      <c r="X198" s="123"/>
      <c r="Y198" s="123"/>
      <c r="Z198" s="123"/>
      <c r="AA198" s="123"/>
      <c r="AB198" s="123"/>
      <c r="AC198" s="123"/>
      <c r="AD198" s="123"/>
      <c r="AE198" s="123" t="s">
        <v>37</v>
      </c>
      <c r="AF198" s="123"/>
      <c r="AG198" s="123"/>
      <c r="AH198" s="123"/>
      <c r="AI198" s="123"/>
      <c r="AJ198" s="123"/>
      <c r="AK198" s="123"/>
      <c r="AL198" s="123" t="s">
        <v>38</v>
      </c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</row>
    <row r="199" spans="1:48" ht="15" customHeight="1">
      <c r="A199" s="122"/>
      <c r="B199" s="104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</row>
    <row r="200" spans="1:48" ht="15" customHeight="1">
      <c r="A200" s="133"/>
      <c r="B200" s="104"/>
      <c r="C200" s="134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4"/>
      <c r="X200" s="83"/>
      <c r="Y200" s="83"/>
      <c r="Z200" s="83"/>
      <c r="AA200" s="83"/>
      <c r="AB200" s="83"/>
      <c r="AC200" s="83"/>
      <c r="AD200" s="83"/>
      <c r="AE200" s="124"/>
      <c r="AF200" s="83"/>
      <c r="AG200" s="83"/>
      <c r="AH200" s="83"/>
      <c r="AI200" s="83"/>
      <c r="AJ200" s="83"/>
      <c r="AK200" s="83"/>
      <c r="AL200" s="124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</row>
    <row r="201" spans="1:48" ht="15" customHeight="1">
      <c r="A201" s="126"/>
      <c r="B201" s="127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4"/>
      <c r="X201" s="83"/>
      <c r="Y201" s="83"/>
      <c r="Z201" s="83"/>
      <c r="AA201" s="83"/>
      <c r="AB201" s="83"/>
      <c r="AC201" s="83"/>
      <c r="AD201" s="83"/>
      <c r="AE201" s="124"/>
      <c r="AF201" s="83"/>
      <c r="AG201" s="83"/>
      <c r="AH201" s="83"/>
      <c r="AI201" s="83"/>
      <c r="AJ201" s="83"/>
      <c r="AK201" s="83"/>
      <c r="AL201" s="124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</row>
    <row r="202" spans="1:48" s="11" customFormat="1" ht="15" customHeight="1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7"/>
    </row>
    <row r="203" spans="1:48" ht="15" customHeight="1">
      <c r="A203" s="130" t="s">
        <v>121</v>
      </c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2"/>
    </row>
    <row r="204" spans="1:48" ht="30.75" customHeight="1">
      <c r="A204" s="125" t="s">
        <v>39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6"/>
    </row>
    <row r="205" spans="1:48" ht="26.25" customHeight="1">
      <c r="A205" s="125" t="s">
        <v>123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6"/>
    </row>
    <row r="206" spans="1:48" ht="15" customHeight="1">
      <c r="A206" s="125" t="s">
        <v>127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6"/>
    </row>
    <row r="207" spans="1:48" ht="26.25" customHeight="1">
      <c r="A207" s="125" t="s">
        <v>128</v>
      </c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6"/>
    </row>
    <row r="208" spans="1:48" ht="15.75" customHeight="1">
      <c r="A208" s="125" t="s">
        <v>129</v>
      </c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6"/>
    </row>
    <row r="209" spans="1:48" ht="18" customHeight="1">
      <c r="A209" s="32"/>
      <c r="B209" s="33"/>
      <c r="C209" s="33"/>
      <c r="D209" s="99" t="s">
        <v>73</v>
      </c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33"/>
      <c r="AT209" s="2"/>
      <c r="AU209" s="33"/>
      <c r="AV209" s="3"/>
    </row>
    <row r="210" spans="1:48" ht="17.25" customHeight="1">
      <c r="A210" s="32"/>
      <c r="B210" s="33"/>
      <c r="C210" s="33"/>
      <c r="D210" s="120" t="s">
        <v>130</v>
      </c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33"/>
      <c r="AS210" s="33"/>
      <c r="AT210" s="2"/>
      <c r="AU210" s="33"/>
      <c r="AV210" s="3"/>
    </row>
    <row r="211" spans="1:48" ht="15" customHeight="1">
      <c r="A211" s="32"/>
      <c r="B211" s="33"/>
      <c r="C211" s="33"/>
      <c r="D211" s="99" t="s">
        <v>40</v>
      </c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33"/>
      <c r="AT211" s="2"/>
      <c r="AU211" s="33"/>
      <c r="AV211" s="3"/>
    </row>
    <row r="212" spans="1:48" ht="16.5" customHeight="1">
      <c r="A212" s="32"/>
      <c r="B212" s="33"/>
      <c r="C212" s="33"/>
      <c r="D212" s="99" t="s">
        <v>41</v>
      </c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33"/>
      <c r="AT212" s="2"/>
      <c r="AU212" s="33"/>
      <c r="AV212" s="3"/>
    </row>
    <row r="213" spans="1:48" ht="27.75" customHeight="1">
      <c r="A213" s="32"/>
      <c r="B213" s="33"/>
      <c r="C213" s="33"/>
      <c r="D213" s="99" t="s">
        <v>42</v>
      </c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33"/>
      <c r="AT213" s="2"/>
      <c r="AU213" s="33"/>
      <c r="AV213" s="3"/>
    </row>
    <row r="214" spans="1:48" ht="15" customHeight="1">
      <c r="A214" s="32"/>
      <c r="B214" s="33"/>
      <c r="C214" s="33"/>
      <c r="D214" s="99" t="s">
        <v>132</v>
      </c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33"/>
      <c r="AT214" s="2"/>
      <c r="AU214" s="33"/>
      <c r="AV214" s="3"/>
    </row>
    <row r="215" spans="1:48" ht="17.25" customHeight="1">
      <c r="A215" s="32"/>
      <c r="B215" s="33"/>
      <c r="C215" s="33"/>
      <c r="D215" s="97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33"/>
      <c r="AT215" s="33"/>
      <c r="AU215" s="33"/>
      <c r="AV215" s="3"/>
    </row>
    <row r="216" spans="1:48" ht="24.75" customHeight="1">
      <c r="A216" s="296" t="s">
        <v>131</v>
      </c>
      <c r="B216" s="33"/>
      <c r="C216" s="33"/>
      <c r="D216" s="99" t="s">
        <v>133</v>
      </c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33"/>
      <c r="AT216" s="33"/>
      <c r="AU216" s="33"/>
      <c r="AV216" s="3"/>
    </row>
    <row r="217" spans="1:48" ht="16.5" customHeight="1">
      <c r="A217" s="32"/>
      <c r="B217" s="33"/>
      <c r="C217" s="33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33"/>
      <c r="AT217" s="33"/>
      <c r="AU217" s="33"/>
      <c r="AV217" s="3"/>
    </row>
    <row r="218" spans="1:48" ht="15" customHeight="1">
      <c r="A218" s="100" t="s">
        <v>43</v>
      </c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2"/>
    </row>
    <row r="219" spans="1:48" ht="15" customHeight="1">
      <c r="A219" s="84" t="s">
        <v>44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6"/>
    </row>
    <row r="220" spans="1:48" ht="15" customHeight="1">
      <c r="A220" s="87" t="s">
        <v>45</v>
      </c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9"/>
    </row>
    <row r="221" spans="1:48" ht="15" customHeight="1">
      <c r="A221" s="90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2"/>
    </row>
    <row r="222" spans="1:48" ht="15" customHeight="1">
      <c r="A222" s="90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2"/>
    </row>
    <row r="223" spans="1:48" ht="15" customHeight="1">
      <c r="A223" s="90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2"/>
    </row>
    <row r="224" spans="1:48" ht="15" customHeight="1">
      <c r="A224" s="93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2"/>
    </row>
    <row r="225" spans="1:48" ht="15" customHeight="1">
      <c r="A225" s="93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2"/>
    </row>
    <row r="226" spans="1:48" ht="15" customHeight="1">
      <c r="A226" s="94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6"/>
    </row>
  </sheetData>
  <dataConsolidate/>
  <mergeCells count="283">
    <mergeCell ref="A40:X40"/>
    <mergeCell ref="A41:X41"/>
    <mergeCell ref="A42:X42"/>
    <mergeCell ref="Y42:AV42"/>
    <mergeCell ref="AP68:AV68"/>
    <mergeCell ref="AP64:AV64"/>
    <mergeCell ref="C65:T65"/>
    <mergeCell ref="AP65:AV65"/>
    <mergeCell ref="A82:AV82"/>
    <mergeCell ref="A78:AV78"/>
    <mergeCell ref="C68:T68"/>
    <mergeCell ref="C72:T72"/>
    <mergeCell ref="U71:AD71"/>
    <mergeCell ref="U72:AD72"/>
    <mergeCell ref="C74:T74"/>
    <mergeCell ref="U73:AD73"/>
    <mergeCell ref="U74:AD74"/>
    <mergeCell ref="U75:AD75"/>
    <mergeCell ref="AE71:AO71"/>
    <mergeCell ref="AE72:AO72"/>
    <mergeCell ref="AE73:AO73"/>
    <mergeCell ref="C71:T71"/>
    <mergeCell ref="A72:B72"/>
    <mergeCell ref="A73:B73"/>
    <mergeCell ref="A45:AV57"/>
    <mergeCell ref="AE69:AO69"/>
    <mergeCell ref="AE70:AO70"/>
    <mergeCell ref="AP66:AV66"/>
    <mergeCell ref="C67:T67"/>
    <mergeCell ref="AP67:AV67"/>
    <mergeCell ref="AE199:AK199"/>
    <mergeCell ref="AL199:AV199"/>
    <mergeCell ref="A199:B199"/>
    <mergeCell ref="W198:AD198"/>
    <mergeCell ref="AE198:AK198"/>
    <mergeCell ref="A135:AV140"/>
    <mergeCell ref="A141:AV141"/>
    <mergeCell ref="A142:AV147"/>
    <mergeCell ref="A102:AV102"/>
    <mergeCell ref="AO103:AV103"/>
    <mergeCell ref="A103:AN103"/>
    <mergeCell ref="A104:AN104"/>
    <mergeCell ref="A162:AV162"/>
    <mergeCell ref="A163:AV168"/>
    <mergeCell ref="A197:AV197"/>
    <mergeCell ref="A184:AV184"/>
    <mergeCell ref="A196:AV196"/>
    <mergeCell ref="C198:V198"/>
    <mergeCell ref="A177:AV182"/>
    <mergeCell ref="A132:AV132"/>
    <mergeCell ref="A58:AV58"/>
    <mergeCell ref="A59:AV61"/>
    <mergeCell ref="A62:AV62"/>
    <mergeCell ref="A38:X38"/>
    <mergeCell ref="Y38:AV38"/>
    <mergeCell ref="Y90:AJ90"/>
    <mergeCell ref="AK90:AV90"/>
    <mergeCell ref="A90:X90"/>
    <mergeCell ref="A89:AV89"/>
    <mergeCell ref="C63:T63"/>
    <mergeCell ref="C66:T66"/>
    <mergeCell ref="C69:T69"/>
    <mergeCell ref="U63:AD63"/>
    <mergeCell ref="AE63:AO63"/>
    <mergeCell ref="U64:AD64"/>
    <mergeCell ref="AE74:AO74"/>
    <mergeCell ref="A77:AV77"/>
    <mergeCell ref="O86:V86"/>
    <mergeCell ref="G84:N84"/>
    <mergeCell ref="AQ84:AV84"/>
    <mergeCell ref="AK84:AP84"/>
    <mergeCell ref="A176:AV176"/>
    <mergeCell ref="A156:AV160"/>
    <mergeCell ref="A105:AN105"/>
    <mergeCell ref="AO104:AV104"/>
    <mergeCell ref="AO105:AV105"/>
    <mergeCell ref="AP73:AV73"/>
    <mergeCell ref="AP74:AV74"/>
    <mergeCell ref="AP75:AR75"/>
    <mergeCell ref="AS75:AV75"/>
    <mergeCell ref="A75:C75"/>
    <mergeCell ref="D75:T75"/>
    <mergeCell ref="A133:AV133"/>
    <mergeCell ref="A134:AV134"/>
    <mergeCell ref="A74:B74"/>
    <mergeCell ref="G83:N83"/>
    <mergeCell ref="A83:F83"/>
    <mergeCell ref="A148:AV148"/>
    <mergeCell ref="A149:AV154"/>
    <mergeCell ref="AE84:AJ84"/>
    <mergeCell ref="W84:AD84"/>
    <mergeCell ref="AP71:AV71"/>
    <mergeCell ref="A169:AV169"/>
    <mergeCell ref="A170:AV175"/>
    <mergeCell ref="A71:B71"/>
    <mergeCell ref="AE64:AO64"/>
    <mergeCell ref="AE65:AO65"/>
    <mergeCell ref="AE66:AO66"/>
    <mergeCell ref="AE67:AO67"/>
    <mergeCell ref="AL198:AV198"/>
    <mergeCell ref="A92:X92"/>
    <mergeCell ref="A93:X93"/>
    <mergeCell ref="A79:AV80"/>
    <mergeCell ref="O85:V85"/>
    <mergeCell ref="O84:V84"/>
    <mergeCell ref="O83:V83"/>
    <mergeCell ref="W83:AD83"/>
    <mergeCell ref="A110:AV110"/>
    <mergeCell ref="AK87:AP87"/>
    <mergeCell ref="AQ87:AV87"/>
    <mergeCell ref="A87:AJ87"/>
    <mergeCell ref="A95:AV95"/>
    <mergeCell ref="A91:X91"/>
    <mergeCell ref="Y91:AJ91"/>
    <mergeCell ref="AE83:AJ83"/>
    <mergeCell ref="AK83:AP83"/>
    <mergeCell ref="AQ83:AV83"/>
    <mergeCell ref="G85:N85"/>
    <mergeCell ref="G86:N86"/>
    <mergeCell ref="AP69:AV69"/>
    <mergeCell ref="C70:T70"/>
    <mergeCell ref="AP70:AV70"/>
    <mergeCell ref="U65:AD65"/>
    <mergeCell ref="U66:AD66"/>
    <mergeCell ref="U67:AD67"/>
    <mergeCell ref="U68:AD68"/>
    <mergeCell ref="U69:AD69"/>
    <mergeCell ref="U70:AD70"/>
    <mergeCell ref="AJ14:AV14"/>
    <mergeCell ref="AJ15:AV16"/>
    <mergeCell ref="A44:AV44"/>
    <mergeCell ref="A30:AV30"/>
    <mergeCell ref="A33:AV33"/>
    <mergeCell ref="AK26:AV27"/>
    <mergeCell ref="A22:AJ22"/>
    <mergeCell ref="AK22:AV25"/>
    <mergeCell ref="Y41:AV41"/>
    <mergeCell ref="A23:AJ27"/>
    <mergeCell ref="AJ18:AQ18"/>
    <mergeCell ref="AJ19:AQ19"/>
    <mergeCell ref="AJ20:AQ20"/>
    <mergeCell ref="AR18:AX18"/>
    <mergeCell ref="A31:L31"/>
    <mergeCell ref="M31:X31"/>
    <mergeCell ref="Y31:AJ31"/>
    <mergeCell ref="AK35:AV35"/>
    <mergeCell ref="A35:AJ35"/>
    <mergeCell ref="A43:X43"/>
    <mergeCell ref="Y43:AV43"/>
    <mergeCell ref="Y40:AV40"/>
    <mergeCell ref="A39:X39"/>
    <mergeCell ref="Y39:AV39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R20:AV20"/>
    <mergeCell ref="AR19:AV19"/>
    <mergeCell ref="AR17:AV17"/>
    <mergeCell ref="AJ17:AQ17"/>
    <mergeCell ref="AK31:AV31"/>
    <mergeCell ref="A32:L32"/>
    <mergeCell ref="M32:X32"/>
    <mergeCell ref="Y32:AJ32"/>
    <mergeCell ref="AK32:AV32"/>
    <mergeCell ref="AQ85:AV85"/>
    <mergeCell ref="W86:AD86"/>
    <mergeCell ref="AE86:AJ86"/>
    <mergeCell ref="AK86:AP86"/>
    <mergeCell ref="AQ86:AV86"/>
    <mergeCell ref="W85:AD85"/>
    <mergeCell ref="AE85:AJ85"/>
    <mergeCell ref="AK85:AP85"/>
    <mergeCell ref="AE68:AO68"/>
    <mergeCell ref="A65:B65"/>
    <mergeCell ref="A66:B66"/>
    <mergeCell ref="A67:B67"/>
    <mergeCell ref="A68:B68"/>
    <mergeCell ref="AP63:AV63"/>
    <mergeCell ref="C64:T64"/>
    <mergeCell ref="A63:B63"/>
    <mergeCell ref="A64:B64"/>
    <mergeCell ref="A69:B69"/>
    <mergeCell ref="A70:B70"/>
    <mergeCell ref="AL186:AV186"/>
    <mergeCell ref="AL187:AV187"/>
    <mergeCell ref="AL188:AV188"/>
    <mergeCell ref="AL189:AV189"/>
    <mergeCell ref="AL191:AV191"/>
    <mergeCell ref="A186:AK186"/>
    <mergeCell ref="A187:AK187"/>
    <mergeCell ref="A188:AK188"/>
    <mergeCell ref="A189:AK189"/>
    <mergeCell ref="A190:AK190"/>
    <mergeCell ref="A191:AK191"/>
    <mergeCell ref="D209:AR209"/>
    <mergeCell ref="D210:AQ210"/>
    <mergeCell ref="D211:AR211"/>
    <mergeCell ref="D212:AR212"/>
    <mergeCell ref="D213:AR213"/>
    <mergeCell ref="D214:AR214"/>
    <mergeCell ref="C199:V199"/>
    <mergeCell ref="W200:AD200"/>
    <mergeCell ref="AE200:AK200"/>
    <mergeCell ref="AL200:AV200"/>
    <mergeCell ref="A206:AV206"/>
    <mergeCell ref="A201:B201"/>
    <mergeCell ref="C201:V201"/>
    <mergeCell ref="W201:AD201"/>
    <mergeCell ref="AE201:AK201"/>
    <mergeCell ref="AL201:AV201"/>
    <mergeCell ref="A203:AV203"/>
    <mergeCell ref="A204:AV204"/>
    <mergeCell ref="A205:AV205"/>
    <mergeCell ref="W199:AD199"/>
    <mergeCell ref="A207:AV207"/>
    <mergeCell ref="A208:AV208"/>
    <mergeCell ref="A200:B200"/>
    <mergeCell ref="C200:V200"/>
    <mergeCell ref="A219:AV219"/>
    <mergeCell ref="A220:AV220"/>
    <mergeCell ref="A221:AV226"/>
    <mergeCell ref="D215:AR215"/>
    <mergeCell ref="D216:AR216"/>
    <mergeCell ref="D217:AR217"/>
    <mergeCell ref="A218:AV218"/>
    <mergeCell ref="A198:B198"/>
    <mergeCell ref="A34:AJ34"/>
    <mergeCell ref="AK34:AV34"/>
    <mergeCell ref="A109:AN109"/>
    <mergeCell ref="AO109:AV109"/>
    <mergeCell ref="AL190:AV190"/>
    <mergeCell ref="A155:AV155"/>
    <mergeCell ref="A193:AK193"/>
    <mergeCell ref="AL193:AV193"/>
    <mergeCell ref="A194:AK194"/>
    <mergeCell ref="AL194:AV194"/>
    <mergeCell ref="A195:AK195"/>
    <mergeCell ref="AL195:AV195"/>
    <mergeCell ref="A192:AK192"/>
    <mergeCell ref="AL192:AV192"/>
    <mergeCell ref="A185:AK185"/>
    <mergeCell ref="AL185:AV185"/>
    <mergeCell ref="A28:AV28"/>
    <mergeCell ref="A29:AV29"/>
    <mergeCell ref="A36:X36"/>
    <mergeCell ref="Y36:AV36"/>
    <mergeCell ref="A37:X37"/>
    <mergeCell ref="Y37:AV37"/>
    <mergeCell ref="A76:AV76"/>
    <mergeCell ref="A107:AV107"/>
    <mergeCell ref="A108:AN108"/>
    <mergeCell ref="AO108:AV108"/>
    <mergeCell ref="AO97:AV97"/>
    <mergeCell ref="A99:AN99"/>
    <mergeCell ref="AO99:AV99"/>
    <mergeCell ref="A100:AV100"/>
    <mergeCell ref="AK91:AV91"/>
    <mergeCell ref="Y92:AJ92"/>
    <mergeCell ref="AK92:AV92"/>
    <mergeCell ref="Y93:AJ93"/>
    <mergeCell ref="AK93:AV93"/>
    <mergeCell ref="A97:AN97"/>
    <mergeCell ref="A96:AV96"/>
    <mergeCell ref="C73:T73"/>
    <mergeCell ref="AE75:AO75"/>
    <mergeCell ref="AP72:AV72"/>
  </mergeCells>
  <dataValidations xWindow="1207" yWindow="465" count="12">
    <dataValidation type="textLength" allowBlank="1" showInputMessage="1" showErrorMessage="1" prompt="Wpisz nr drogi w formacie:_x000a_0000N - dla drogi powiatowej_x000a_000000N - dla drogi gminnej" sqref="W84:AD86">
      <formula1>5</formula1>
      <formula2>7</formula2>
    </dataValidation>
    <dataValidation allowBlank="1" showInputMessage="1" showErrorMessage="1" prompt="Wpisz długość odcinka drogi w km w zaokrągleniu do trzech miejsc po przecinku" sqref="AK84:AP86"/>
    <dataValidation allowBlank="1" showInputMessage="1" showErrorMessage="1" prompt="Wpisz łączną długość, zgodnie z kilometrażem, z dokładnością do 1 m._x000a_Uwaga! Wartość musi być zgodną z wartością podaną w kryterium 1 (pkt 12)!" sqref="A32:A33 Y32 M32"/>
    <dataValidation allowBlank="1" showErrorMessage="1" prompt="Wpisz łączną długość, zgodnie z kilometrażem, z dokładnością do 1 m._x000a_Uwaga! Wartość musi być zgodną z wartością podaną w kryterium 1 (pkt 12)!" sqref="AK32:AV32"/>
    <dataValidation type="list" allowBlank="1" showInputMessage="1" showErrorMessage="1" prompt="Wybierz z listy" sqref="G85:N86 Y92:AJ93">
      <formula1>#REF!</formula1>
    </dataValidation>
    <dataValidation allowBlank="1" showInputMessage="1" showErrorMessage="1" prompt="Wpisz nr drogi w formacie:_x000a_0000N - dla drogi powiatowej_x000a_000000N - dla drogi gminnej" sqref="AR17:AX20"/>
    <dataValidation type="list" allowBlank="1" showInputMessage="1" showErrorMessage="1" prompt="Wybierz z listy" sqref="AJ17:AQ17 O84:V84">
      <formula1>$AB$111:$AB$112</formula1>
    </dataValidation>
    <dataValidation type="list" allowBlank="1" showInputMessage="1" showErrorMessage="1" prompt="Wybierz z listy" sqref="G84:N84">
      <formula1>$AB$114:$AB116</formula1>
    </dataValidation>
    <dataValidation type="list" allowBlank="1" showInputMessage="1" showErrorMessage="1" prompt="Wybierz z listy" sqref="AE84:AJ86">
      <formula1>$AL$111:$AL$115</formula1>
    </dataValidation>
    <dataValidation type="list" allowBlank="1" showInputMessage="1" showErrorMessage="1" prompt="Wybierz z listy" sqref="Y91:AJ91">
      <formula1>$AB$117:$AB$119</formula1>
    </dataValidation>
    <dataValidation type="list" allowBlank="1" showInputMessage="1" showErrorMessage="1" prompt="Wybierz z listy" sqref="AK91:AV93">
      <formula1>$AH$111:$AH$118</formula1>
    </dataValidation>
    <dataValidation allowBlank="1" showInputMessage="1" showErrorMessage="1" prompt="Udział sumy długości ciągów pieszych i pieszo - rowerowych w łącznej długości wszystkich ujętych we wniosku odcinków dróg w %" sqref="AO97:AV97"/>
  </dataValidations>
  <pageMargins left="0.47244094488188981" right="0.47244094488188981" top="0.47244094488188981" bottom="0.47244094488188981" header="0.31496062992125984" footer="0.31496062992125984"/>
  <pageSetup paperSize="9" scale="99" fitToHeight="0" orientation="landscape" horizontalDpi="300" verticalDpi="300" r:id="rId1"/>
  <headerFooter>
    <oddHeader xml:space="preserve">&amp;C
</oddHeader>
  </headerFooter>
  <rowBreaks count="6" manualBreakCount="6">
    <brk id="37" max="47" man="1"/>
    <brk id="61" max="47" man="1"/>
    <brk id="93" max="47" man="1"/>
    <brk id="140" max="47" man="1"/>
    <brk id="175" max="47" man="1"/>
    <brk id="20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Klimczak, Andrzej</cp:lastModifiedBy>
  <cp:lastPrinted>2018-03-29T06:05:48Z</cp:lastPrinted>
  <dcterms:created xsi:type="dcterms:W3CDTF">2016-04-10T09:57:25Z</dcterms:created>
  <dcterms:modified xsi:type="dcterms:W3CDTF">2018-03-30T06:49:30Z</dcterms:modified>
</cp:coreProperties>
</file>