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<sst xmlns="http://schemas.openxmlformats.org/spreadsheetml/2006/main" count="516" uniqueCount="310">
  <si>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</si>
  <si>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</si>
  <si>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</si>
  <si>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</si>
  <si>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</si>
  <si>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</si>
  <si>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</si>
  <si>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</si>
  <si>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</si>
  <si>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</si>
  <si>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</si>
  <si>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</si>
  <si>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</si>
  <si>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</si>
  <si>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</si>
  <si>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</si>
  <si>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</si>
  <si>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</si>
  <si>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</si>
  <si>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</si>
  <si>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</si>
  <si>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</si>
  <si>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</si>
  <si>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</si>
  <si>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</si>
  <si>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15.</t>
  </si>
  <si>
    <t>16.</t>
  </si>
  <si>
    <t>17.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</si>
  <si>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</si>
  <si>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</si>
  <si>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</si>
  <si>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</si>
  <si>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</si>
  <si>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</si>
  <si>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</si>
  <si>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</si>
  <si>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</si>
  <si>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</si>
  <si>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</si>
  <si>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</si>
  <si>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</si>
  <si>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</si>
  <si>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</si>
  <si>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</si>
  <si>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</si>
  <si>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</si>
  <si>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</si>
  <si>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</si>
  <si>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</si>
  <si>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</si>
  <si>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</si>
  <si>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</si>
  <si>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</si>
  <si>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</si>
  <si>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</si>
  <si>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</si>
  <si>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</si>
  <si>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</si>
  <si>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</si>
  <si>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</si>
  <si>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</si>
  <si>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</si>
  <si>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</si>
  <si>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</si>
  <si>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</si>
  <si>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</si>
  <si>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</si>
  <si>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</si>
  <si>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</si>
  <si>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</si>
  <si>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</si>
  <si>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</si>
  <si>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</si>
  <si>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</si>
  <si>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</si>
  <si>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</si>
  <si>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</si>
  <si>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Szkoła Podstawowa  przy Zespole Szkolno-Przedszkolnym                          w Żelisławicach</t>
  </si>
  <si>
    <t>Gmina Secemin</t>
  </si>
  <si>
    <t>Świętokrzyskie</t>
  </si>
  <si>
    <t>Secemin</t>
  </si>
  <si>
    <t>Żelisławice</t>
  </si>
  <si>
    <t>29-145</t>
  </si>
  <si>
    <t>Szkoła Podstawowa im.Jednostki Ziemi Kieleckiej w Mierzawie</t>
  </si>
  <si>
    <t>Stowarzyszenie ,,Radosna Szkoła" Mierzawa 21 28-330 Wodzisław</t>
  </si>
  <si>
    <t>Wodzisław</t>
  </si>
  <si>
    <t>Mierzawa</t>
  </si>
  <si>
    <t>28-330</t>
  </si>
  <si>
    <t>Gmina Końskie</t>
  </si>
  <si>
    <t>świętokrzyskie</t>
  </si>
  <si>
    <t>Końskie</t>
  </si>
  <si>
    <t>Pomyków</t>
  </si>
  <si>
    <t>26-200</t>
  </si>
  <si>
    <t>25A</t>
  </si>
  <si>
    <t>Modliszewice</t>
  </si>
  <si>
    <t xml:space="preserve">Franciszka Gasińskiego </t>
  </si>
  <si>
    <t xml:space="preserve">
Szkoła Podstawowa
im. Majora Henryka Dobrzańskiego „Hubala” 
w Zespole Placówek Oświatowych Pomykowie
</t>
  </si>
  <si>
    <t xml:space="preserve">
Szkoła Podstawowa
w Zespole Placówek Oświatowych w Modliszewicach</t>
  </si>
  <si>
    <t>Publiczna Szkoła Podstawowa w Pisarach</t>
  </si>
  <si>
    <t>Gmina Ożarów</t>
  </si>
  <si>
    <t>Ożarów</t>
  </si>
  <si>
    <t>Pisary</t>
  </si>
  <si>
    <t>27-530</t>
  </si>
  <si>
    <t>Publiczna Szkoła Podstawowa im. Wojciecha Skuzy w Łubnicach</t>
  </si>
  <si>
    <t>Gmina Łubnice</t>
  </si>
  <si>
    <t>Łubnice</t>
  </si>
  <si>
    <t>28-232</t>
  </si>
  <si>
    <t>-</t>
  </si>
  <si>
    <t>Publiczna Szkoła Podstawowa im. Wł. Reymonta w Skotnikach</t>
  </si>
  <si>
    <t>Samborzec</t>
  </si>
  <si>
    <t>Skotniki</t>
  </si>
  <si>
    <t>27-650</t>
  </si>
  <si>
    <t>Stowarzyszenie Przyjaciół Szkoły w Skotnikach k. Sandomierza  27-650 Samborzec,Skotniki 64</t>
  </si>
  <si>
    <t>Szkoła Podstawowa W Grzymałkowie</t>
  </si>
  <si>
    <t>Gmina Mniów</t>
  </si>
  <si>
    <t>Grzymałków</t>
  </si>
  <si>
    <t>Mniów</t>
  </si>
  <si>
    <t>26-080</t>
  </si>
  <si>
    <t>Świętokrzyska</t>
  </si>
  <si>
    <t>PUBLICZNA SZKOŁA PODSTAWOWA NR 4 IM. PARTYZANTÓW ZIEMI KIELECKIEJ W OSTROWCU ŚWIĘTOKRZYSKIM</t>
  </si>
  <si>
    <t>Gmina Ostrowiec Świętokrzyski</t>
  </si>
  <si>
    <t>Święto-krzyskie</t>
  </si>
  <si>
    <t>Ostrowiec Świętokrzyski</t>
  </si>
  <si>
    <t>27-400</t>
  </si>
  <si>
    <t>Polna</t>
  </si>
  <si>
    <t>PUBLICZNA SZKOŁA PODSTAWOWA NR 9 IM. MARSZAŁKA JÓZEFA PIŁSUDSKIEGO W OSTROWCU ŚWIĘTOKRZYSKIM</t>
  </si>
  <si>
    <t xml:space="preserve">Niewiadoma </t>
  </si>
  <si>
    <t>PUBLICZNA SZKOŁA PODSTAWOWA NR 10 W OSTROWCU ŚWIĘTOKRZYSKIM</t>
  </si>
  <si>
    <t>Rzeczki</t>
  </si>
  <si>
    <t>18A</t>
  </si>
  <si>
    <t>PUBLICZNA SZKOŁA PODSTAWOWA NR 14 IM. ORLĄT LWOWSKICH W OSTROWCU ŚWIĘTOKRZYSKIM</t>
  </si>
  <si>
    <t>Os. Ogrody</t>
  </si>
  <si>
    <t>Szkoła Podstawowa im. Stefana Żeromskiego w Majkowie</t>
  </si>
  <si>
    <t>Gmina Skarżysko Kościelne</t>
  </si>
  <si>
    <t>Skarżysko-Kamienna</t>
  </si>
  <si>
    <t>Majków</t>
  </si>
  <si>
    <t>26-110</t>
  </si>
  <si>
    <t>Żeromskiego</t>
  </si>
  <si>
    <t>Technikum nr 6 w Zespole Szkół nr 8 w Nowej Słupi</t>
  </si>
  <si>
    <t>Centrum Kształcenia Ustawicznego "PATRONUS" Piotr Pająk</t>
  </si>
  <si>
    <t>Nowa Słupia</t>
  </si>
  <si>
    <t>26-006</t>
  </si>
  <si>
    <t>Szkolna</t>
  </si>
  <si>
    <t>Szkoła Podstawowa Specjalna w Klimontowie przy Fundacji Szlachetne Anioły</t>
  </si>
  <si>
    <t>Klimontów</t>
  </si>
  <si>
    <t>27-640</t>
  </si>
  <si>
    <t>ul. s. H. Herman</t>
  </si>
  <si>
    <t>Szkoła Specjalna Przysposabiająca do Pracy w Klimontowie przy Fundacji Szlachetne Anioły</t>
  </si>
  <si>
    <t>Fundacja Szlachetne Anioły w Klimontowie  27-640 ul.s.H.Herman 1</t>
  </si>
  <si>
    <t xml:space="preserve">Publiczna Szkoła Podstawowa w Iwaniskach </t>
  </si>
  <si>
    <t xml:space="preserve">Gmina Iwaniska </t>
  </si>
  <si>
    <t xml:space="preserve">świętokrzyskie </t>
  </si>
  <si>
    <t>Iwaniska</t>
  </si>
  <si>
    <t>27-570</t>
  </si>
  <si>
    <t xml:space="preserve">Opatowska </t>
  </si>
  <si>
    <t xml:space="preserve">Publiczna Szkoła Podstawowa w Ujeździe </t>
  </si>
  <si>
    <t>Szkoła Podstawowa im. Jana Pawła II w Krzcięcicach</t>
  </si>
  <si>
    <t>Sędziszów</t>
  </si>
  <si>
    <t>Krzcięcice</t>
  </si>
  <si>
    <t>28-340</t>
  </si>
  <si>
    <t>brak</t>
  </si>
  <si>
    <t>Szkoła Podstawowa im. Bohaterów Armii Krajowej w Tarnawie</t>
  </si>
  <si>
    <t>Tarnawa</t>
  </si>
  <si>
    <t>Szkoła Podstawowa im. Św. Huberta w Mstyczowie</t>
  </si>
  <si>
    <t>Fundacja na rzecz wspierania rodziny oraz dzieci i młodzieży Fundacja z Uśmiechem Kielce  25 -611  ul.Mielczarskiego 121/303</t>
  </si>
  <si>
    <t>Zespół Szkół w Sędziszowie</t>
  </si>
  <si>
    <t>Powiat Jędrzejowski</t>
  </si>
  <si>
    <t>Przemysłowa</t>
  </si>
  <si>
    <t>28-300</t>
  </si>
  <si>
    <t>Jędrzejów</t>
  </si>
  <si>
    <t>Przypkowskiego</t>
  </si>
  <si>
    <t xml:space="preserve">Szkoła Podstawowa w Solcu Starym </t>
  </si>
  <si>
    <t>Gmina Szydłów</t>
  </si>
  <si>
    <t>Szydłów</t>
  </si>
  <si>
    <t>28-225</t>
  </si>
  <si>
    <t>Szkoła Podstawowa w Szydłowie</t>
  </si>
  <si>
    <t>10 i 12</t>
  </si>
  <si>
    <t>Solec -Stary</t>
  </si>
  <si>
    <t>Mstyczów</t>
  </si>
  <si>
    <t>Ujazd</t>
  </si>
  <si>
    <t>ReED Education Sp.z.o.o.ul.Chęcińska 16A/1   25-020 Kielce</t>
  </si>
  <si>
    <t>Szkoła Podstawowa ,,ReED Montessori School " w Kielcach</t>
  </si>
  <si>
    <t>Kielce</t>
  </si>
  <si>
    <t>25-553</t>
  </si>
  <si>
    <t>Klonowa</t>
  </si>
  <si>
    <t>Niepubliczna Branżowa Szkoła I stopnia w Skarżysku- Kamiennej</t>
  </si>
  <si>
    <t>Zakład Doskonalenia Zawodowego   w Kielcach</t>
  </si>
  <si>
    <t>ul. Metalowców</t>
  </si>
  <si>
    <t>Niepubliczna Branżowa Szkoła I stopnia w Końskich</t>
  </si>
  <si>
    <t>ul.Piłsudskiego</t>
  </si>
  <si>
    <t>Niepubliczna Branżowa Szkola I stopnia w Jędrzejowie</t>
  </si>
  <si>
    <t xml:space="preserve">ul. Piłsudskiego </t>
  </si>
  <si>
    <t>Szkoła Podstawowa w Ossolinie</t>
  </si>
  <si>
    <t>Stowarzyszenie ,,Nasze Dziedzictwo OSSolin" 27-640 Klimontów, Ossolin 21</t>
  </si>
  <si>
    <t>Ossolin</t>
  </si>
  <si>
    <t>Publiczna Szkoła Podstawowa w Modliborzycach</t>
  </si>
  <si>
    <t>Stowarzyszenie Na Rzecz Rozwoju Wsi Gminy Baćkowice "EDUKACJA I PRZYSZŁOŚĆ"</t>
  </si>
  <si>
    <t>Baćkowice</t>
  </si>
  <si>
    <t>Modliborzyce</t>
  </si>
  <si>
    <t>27-552</t>
  </si>
  <si>
    <t>Publiczna Szkoła Podstawowa w Piórków</t>
  </si>
  <si>
    <t>Piórków</t>
  </si>
  <si>
    <t>Publiczna Szkoła Podstawowa we Wszachowie</t>
  </si>
  <si>
    <t>Wszachów</t>
  </si>
  <si>
    <t>49A</t>
  </si>
  <si>
    <t>Specjalna Szkoła Podstawowa wchodząca w skład Specjalnego Ośrodka Szkolno - Wychowawczego w Jałowęsach</t>
  </si>
  <si>
    <t>Powiat Opatowski</t>
  </si>
  <si>
    <t>Opatów</t>
  </si>
  <si>
    <t>Jałowęsy</t>
  </si>
  <si>
    <t>27-500</t>
  </si>
  <si>
    <t>Technikum wchodzące w skład Zespołu Szkół w Ożarowie im. Marii Skłodowskiej - Curie</t>
  </si>
  <si>
    <t>Osiedle Wzgórze</t>
  </si>
  <si>
    <t>Powiat Skarżyski</t>
  </si>
  <si>
    <t>Legionów</t>
  </si>
  <si>
    <t>Zespól Placówek Resocjalizacyjno-Wychowawczych w Skarżysku-Kamiennej - Szkoła Podstawowa Specjalna Nr 4 w Młodzieżowym Ośrodku Socjoterapii</t>
  </si>
  <si>
    <t>Zespól Placówek Resocjalizacyjno-Wychowawczych w Skarżysku-Kamiennej - Branżowa Szkoła I stopnia Specjalna Nr 2  w Młodzieżowym Ośrodku Socjoterapii</t>
  </si>
  <si>
    <t>Zespól Placówek Resocjalizacyjno-Wychowawczych w Skarżysku-Kamiennej - Branżowa Szkoła I stopnia Specjalna Nr 3 w Młodzieżowym Ośrodku Wychowawczym</t>
  </si>
  <si>
    <t>Szkoła Podstawowa nr 2 w Starachowicach</t>
  </si>
  <si>
    <t>Gmina Starachowice</t>
  </si>
  <si>
    <t>Starachowice</t>
  </si>
  <si>
    <t>27-200</t>
  </si>
  <si>
    <t>Ostrowiecka</t>
  </si>
  <si>
    <t>Szkoła Podstawowa nr 6 w Starachowicach</t>
  </si>
  <si>
    <t>S. Moniuszki</t>
  </si>
  <si>
    <t>Szkoła Podstawowa nr 10 z Oddziałąmi Integracyjnymi w Starachowicach</t>
  </si>
  <si>
    <t>al. Armii Krajowej</t>
  </si>
  <si>
    <t xml:space="preserve">Liceum Ogólnokształcące im. św. Urszuli Leduchowskiej ul. dr Jakuba Zysmana 9, 27-640 Klimontów </t>
  </si>
  <si>
    <t xml:space="preserve">Gmina Klimontów </t>
  </si>
  <si>
    <t xml:space="preserve">dr Jakuba Zysmana </t>
  </si>
  <si>
    <t>Zespół Szkół Ponadpodstawowych Nr 3  w Końskich</t>
  </si>
  <si>
    <t>Powiat Konecki</t>
  </si>
  <si>
    <t>Piłsudskiego</t>
  </si>
  <si>
    <t>Niepubliczna Szkoła Podstawowa ,,Dwunastka" im.Jana Pawła II w Zespole Edukacyjnym ,,Dwunastka"" w Ostrowcu Świętokrzyskim</t>
  </si>
  <si>
    <t>Fundacja Szkoła bez Barier ul. Bałtowska 336A  27-400 Ostrowiec Świętokrzyski</t>
  </si>
  <si>
    <t>Bałtowska</t>
  </si>
  <si>
    <t>336A</t>
  </si>
  <si>
    <t>Publiczna Szkoła Podstawowa w Czajkowie</t>
  </si>
  <si>
    <t>Gmina Staszów</t>
  </si>
  <si>
    <t xml:space="preserve">Staszów </t>
  </si>
  <si>
    <t xml:space="preserve">Czajków Południowy </t>
  </si>
  <si>
    <t>28-200</t>
  </si>
  <si>
    <t>Wiązownica Duża</t>
  </si>
  <si>
    <t>Szkoła Podstawowa w Bardzie</t>
  </si>
  <si>
    <t>Gmina Raków</t>
  </si>
  <si>
    <t>Świetokrzyskie</t>
  </si>
  <si>
    <t>Raków</t>
  </si>
  <si>
    <t xml:space="preserve">Bardo </t>
  </si>
  <si>
    <t>26-035</t>
  </si>
  <si>
    <t>Szkoła Podstawowa w Ociesękach</t>
  </si>
  <si>
    <t>Szkoła Podstawowa w Rakowie wchodząca w skład Zespołu Szkolno-Przedszkolnego w Rakowie</t>
  </si>
  <si>
    <t>Sienieńskiego</t>
  </si>
  <si>
    <t>Szkoła Podstawowa w Szumsku</t>
  </si>
  <si>
    <t>Szumsko</t>
  </si>
  <si>
    <t>42b</t>
  </si>
  <si>
    <t>Gmina Kielce</t>
  </si>
  <si>
    <t>świetokrzyskie</t>
  </si>
  <si>
    <t>25-410</t>
  </si>
  <si>
    <t>Leopolda Staffa</t>
  </si>
  <si>
    <t xml:space="preserve">Szkoła Podstawowa nr 33 im. Ignacego Jana Paderewskiego w Kielach </t>
  </si>
  <si>
    <t>25-431</t>
  </si>
  <si>
    <t>Marszałka Józefa Piłsudskiego</t>
  </si>
  <si>
    <t>Szkoła Podstawowa nr  1  im Stanisława Staszica w Kielcach</t>
  </si>
  <si>
    <t xml:space="preserve">Zespół Szkół Mechanicznych Branżowa Szkoła I stopnia nr1 im. St. Staszica w Kielcach </t>
  </si>
  <si>
    <t>Powiat Kielce</t>
  </si>
  <si>
    <t>25-608</t>
  </si>
  <si>
    <t>Jagiellońska</t>
  </si>
  <si>
    <t xml:space="preserve">Powiat Kielce </t>
  </si>
  <si>
    <t>25-820</t>
  </si>
  <si>
    <t>Dobromyśl</t>
  </si>
  <si>
    <t>25-734</t>
  </si>
  <si>
    <t>25-035</t>
  </si>
  <si>
    <t xml:space="preserve">Zespół Szkół nr 2  Kielcach                           </t>
  </si>
  <si>
    <t>Zespół Szkół nr 3 w Kielcach</t>
  </si>
  <si>
    <t>Szkoła Podstawowa w Miernowie</t>
  </si>
  <si>
    <t>Gmina Złota</t>
  </si>
  <si>
    <t>Złota</t>
  </si>
  <si>
    <t>Miernów</t>
  </si>
  <si>
    <t>28-425</t>
  </si>
  <si>
    <t>Szkoła Podstawowa w Chrobrzu</t>
  </si>
  <si>
    <t>Chroberz</t>
  </si>
  <si>
    <t>Chrobrego</t>
  </si>
  <si>
    <t>Szkoła Podstawowa w Tychowie Starym</t>
  </si>
  <si>
    <t>Gmina Mirzec</t>
  </si>
  <si>
    <t>Tychów Stary</t>
  </si>
  <si>
    <t>27-220</t>
  </si>
  <si>
    <t>Mirzec</t>
  </si>
  <si>
    <t>Gmina Zawichost</t>
  </si>
  <si>
    <t>Zawichost</t>
  </si>
  <si>
    <t xml:space="preserve">27-630 </t>
  </si>
  <si>
    <t>Szkoła Podstawowa im. Ziemi Zawichojskiej w Zespole Szkoły i Przedszkoli w Zawichoście</t>
  </si>
  <si>
    <t>Społeczne Liceum Ogólnokształcące Społecznego Towarzystwa Oświatowego w Starachowicach</t>
  </si>
  <si>
    <t>Iłżecka</t>
  </si>
  <si>
    <t>Społeczne Towarzystwo Oświatowe Samodzielne Koło Terenowe nr 50 w Starachowicach 27-200 ul.Iłżecka 39</t>
  </si>
  <si>
    <t>Liceum Ogólnokształcące Nr II im. J. Chreptowicza w Ostrowcu Świętokrzyskikm</t>
  </si>
  <si>
    <t>Powiat Ostrowiecki</t>
  </si>
  <si>
    <t xml:space="preserve">Rosłońskiego </t>
  </si>
  <si>
    <t>Szkoła Podstawowa
im. Wojska Polskiego 
w Parszowie</t>
  </si>
  <si>
    <t>Gmina Wąchock</t>
  </si>
  <si>
    <t>Wąchock</t>
  </si>
  <si>
    <t>Parszów</t>
  </si>
  <si>
    <t>27-215</t>
  </si>
  <si>
    <t>Szkoła Podstawowa im. Świętokrzyskich Partyzantów Armii Krajowej w Wielkiej Wsi</t>
  </si>
  <si>
    <t>Wielka Wieś</t>
  </si>
  <si>
    <t>nie dotyczy</t>
  </si>
  <si>
    <t>Ociesęki</t>
  </si>
  <si>
    <t>Zestawienie szkół zakwalifikowanych w 2020 r. do objęcia wsparciem finansowym w ramach  Priorytetu 3 "Narodowego Programu Rozwoju Czytelnictwa".</t>
  </si>
  <si>
    <t xml:space="preserve">Finansowy wkład własny w zł </t>
  </si>
  <si>
    <t>Szkoła Podstawowa Specjalna w Młodzieżowym Ośrodku Wychowawczym w Kielcach</t>
  </si>
  <si>
    <t xml:space="preserve"> Specjalny Ośrodek Szkolno-Wychowawczy w Jędrzejowie</t>
  </si>
  <si>
    <t>Publiczna Szkoła Podstawowa w Zespole Placówek Oświatowych w Wiązownicy Dużej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</si>
</sst>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166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0" fontId="0" fillId="32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66" fontId="1" fillId="33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3" xfId="0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66" fontId="0" fillId="0" borderId="13" xfId="0" applyNumberFormat="1" applyFill="1" applyBorder="1" applyAlignment="1">
      <alignment horizontal="center" wrapText="1"/>
    </xf>
    <xf numFmtId="166" fontId="1" fillId="33" borderId="19" xfId="0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N8" sqref="N8"/>
    </sheetView>
  </sheetViews>
  <sheetFormatPr defaultColWidth="8.796875" defaultRowHeight="14.25"/>
  <cols>
    <col min="1" max="1" width="4.19921875" style="0" customWidth="1"/>
    <col min="2" max="2" width="22.09765625" style="0" customWidth="1"/>
    <col min="3" max="3" width="10.5" style="0" customWidth="1"/>
    <col min="4" max="4" width="20.19921875" style="0" customWidth="1"/>
    <col min="5" max="5" width="13.09765625" style="0" customWidth="1"/>
    <col min="6" max="6" width="12.09765625" style="0" customWidth="1"/>
    <col min="7" max="7" width="14.3984375" style="0" customWidth="1"/>
    <col min="8" max="8" width="9.09765625" style="0" customWidth="1"/>
    <col min="9" max="9" width="14.3984375" style="0" customWidth="1"/>
    <col min="10" max="10" width="5.3984375" style="0" customWidth="1"/>
    <col min="11" max="11" width="13.8984375" style="0" customWidth="1"/>
    <col min="12" max="12" width="13.3984375" style="0" customWidth="1"/>
    <col min="13" max="13" width="12" style="0" customWidth="1"/>
    <col min="14" max="14" width="16.09765625" style="0" customWidth="1"/>
  </cols>
  <sheetData>
    <row r="1" spans="1:13" ht="15.75">
      <c r="A1" s="29" t="s">
        <v>305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3.75" customHeight="1">
      <c r="A3" s="31" t="s">
        <v>0</v>
      </c>
      <c r="B3" s="23" t="s">
        <v>1</v>
      </c>
      <c r="C3" s="23" t="s">
        <v>6</v>
      </c>
      <c r="D3" s="23" t="s">
        <v>4</v>
      </c>
      <c r="E3" s="23" t="s">
        <v>2</v>
      </c>
      <c r="F3" s="23"/>
      <c r="G3" s="23"/>
      <c r="H3" s="23"/>
      <c r="I3" s="23"/>
      <c r="J3" s="23"/>
      <c r="K3" s="23" t="s">
        <v>5</v>
      </c>
      <c r="L3" s="23" t="s">
        <v>7</v>
      </c>
      <c r="M3" s="23" t="s">
        <v>306</v>
      </c>
    </row>
    <row r="4" spans="1:13" ht="14.25" customHeight="1">
      <c r="A4" s="32"/>
      <c r="B4" s="24"/>
      <c r="C4" s="24"/>
      <c r="D4" s="24"/>
      <c r="E4" s="24" t="s">
        <v>22</v>
      </c>
      <c r="F4" s="24" t="s">
        <v>21</v>
      </c>
      <c r="G4" s="24" t="s">
        <v>3</v>
      </c>
      <c r="H4" s="26" t="s">
        <v>45</v>
      </c>
      <c r="I4" s="24" t="s">
        <v>23</v>
      </c>
      <c r="J4" s="24" t="s">
        <v>24</v>
      </c>
      <c r="K4" s="24"/>
      <c r="L4" s="24"/>
      <c r="M4" s="24"/>
    </row>
    <row r="5" spans="1:13" ht="14.25" customHeight="1">
      <c r="A5" s="32"/>
      <c r="B5" s="24"/>
      <c r="C5" s="24"/>
      <c r="D5" s="24"/>
      <c r="E5" s="24"/>
      <c r="F5" s="24"/>
      <c r="G5" s="24"/>
      <c r="H5" s="27"/>
      <c r="I5" s="24"/>
      <c r="J5" s="24"/>
      <c r="K5" s="24"/>
      <c r="L5" s="24"/>
      <c r="M5" s="24"/>
    </row>
    <row r="6" spans="1:13" ht="65.25" customHeight="1" thickBot="1">
      <c r="A6" s="33"/>
      <c r="B6" s="25"/>
      <c r="C6" s="25"/>
      <c r="D6" s="25"/>
      <c r="E6" s="25"/>
      <c r="F6" s="25"/>
      <c r="G6" s="25"/>
      <c r="H6" s="28"/>
      <c r="I6" s="25"/>
      <c r="J6" s="25"/>
      <c r="K6" s="25"/>
      <c r="L6" s="25"/>
      <c r="M6" s="25"/>
    </row>
    <row r="7" spans="1:13" ht="12" customHeight="1">
      <c r="A7" s="3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57">
      <c r="A8" s="10" t="s">
        <v>29</v>
      </c>
      <c r="B8" s="7" t="s">
        <v>77</v>
      </c>
      <c r="C8" s="7">
        <v>260018197</v>
      </c>
      <c r="D8" s="7" t="s">
        <v>78</v>
      </c>
      <c r="E8" s="7" t="s">
        <v>79</v>
      </c>
      <c r="F8" s="7" t="s">
        <v>80</v>
      </c>
      <c r="G8" s="7" t="s">
        <v>81</v>
      </c>
      <c r="H8" s="7" t="s">
        <v>82</v>
      </c>
      <c r="I8" s="7"/>
      <c r="J8" s="7">
        <v>13</v>
      </c>
      <c r="K8" s="6">
        <v>3100</v>
      </c>
      <c r="L8" s="6">
        <v>2480</v>
      </c>
      <c r="M8" s="6">
        <v>620</v>
      </c>
    </row>
    <row r="9" spans="1:13" ht="57">
      <c r="A9" s="10" t="s">
        <v>8</v>
      </c>
      <c r="B9" s="7" t="s">
        <v>83</v>
      </c>
      <c r="C9" s="7">
        <v>260629067</v>
      </c>
      <c r="D9" s="7" t="s">
        <v>84</v>
      </c>
      <c r="E9" s="7" t="s">
        <v>79</v>
      </c>
      <c r="F9" s="7" t="s">
        <v>85</v>
      </c>
      <c r="G9" s="7" t="s">
        <v>86</v>
      </c>
      <c r="H9" s="7" t="s">
        <v>87</v>
      </c>
      <c r="I9" s="7"/>
      <c r="J9" s="7">
        <v>21</v>
      </c>
      <c r="K9" s="6">
        <v>3100</v>
      </c>
      <c r="L9" s="6">
        <v>2480</v>
      </c>
      <c r="M9" s="6">
        <v>620</v>
      </c>
    </row>
    <row r="10" spans="1:13" ht="99.75">
      <c r="A10" s="10" t="s">
        <v>9</v>
      </c>
      <c r="B10" s="7" t="s">
        <v>96</v>
      </c>
      <c r="C10" s="7">
        <v>732909</v>
      </c>
      <c r="D10" s="7" t="s">
        <v>88</v>
      </c>
      <c r="E10" s="7" t="s">
        <v>89</v>
      </c>
      <c r="F10" s="7" t="s">
        <v>90</v>
      </c>
      <c r="G10" s="7" t="s">
        <v>91</v>
      </c>
      <c r="H10" s="7" t="s">
        <v>92</v>
      </c>
      <c r="I10" s="7" t="s">
        <v>91</v>
      </c>
      <c r="J10" s="7" t="s">
        <v>93</v>
      </c>
      <c r="K10" s="6">
        <v>5000</v>
      </c>
      <c r="L10" s="6">
        <v>4000</v>
      </c>
      <c r="M10" s="6">
        <v>1000</v>
      </c>
    </row>
    <row r="11" spans="1:13" ht="71.25">
      <c r="A11" s="10" t="s">
        <v>10</v>
      </c>
      <c r="B11" s="7" t="s">
        <v>97</v>
      </c>
      <c r="C11" s="7">
        <v>732884</v>
      </c>
      <c r="D11" s="7" t="s">
        <v>88</v>
      </c>
      <c r="E11" s="7" t="s">
        <v>89</v>
      </c>
      <c r="F11" s="7" t="s">
        <v>90</v>
      </c>
      <c r="G11" s="7" t="s">
        <v>94</v>
      </c>
      <c r="H11" s="7" t="s">
        <v>92</v>
      </c>
      <c r="I11" s="7" t="s">
        <v>95</v>
      </c>
      <c r="J11" s="7">
        <v>2</v>
      </c>
      <c r="K11" s="6">
        <v>5000</v>
      </c>
      <c r="L11" s="6">
        <v>4000</v>
      </c>
      <c r="M11" s="6">
        <v>1000</v>
      </c>
    </row>
    <row r="12" spans="1:13" ht="28.5">
      <c r="A12" s="10" t="s">
        <v>11</v>
      </c>
      <c r="B12" s="7" t="s">
        <v>98</v>
      </c>
      <c r="C12" s="7">
        <v>1186627</v>
      </c>
      <c r="D12" s="7" t="s">
        <v>99</v>
      </c>
      <c r="E12" s="7" t="s">
        <v>89</v>
      </c>
      <c r="F12" s="7" t="s">
        <v>100</v>
      </c>
      <c r="G12" s="7" t="s">
        <v>101</v>
      </c>
      <c r="H12" s="7" t="s">
        <v>102</v>
      </c>
      <c r="I12" s="7"/>
      <c r="J12" s="7">
        <v>63</v>
      </c>
      <c r="K12" s="6">
        <v>3100</v>
      </c>
      <c r="L12" s="6">
        <v>2480</v>
      </c>
      <c r="M12" s="6">
        <v>620</v>
      </c>
    </row>
    <row r="13" spans="1:13" ht="57">
      <c r="A13" s="10" t="s">
        <v>12</v>
      </c>
      <c r="B13" s="7" t="s">
        <v>103</v>
      </c>
      <c r="C13" s="7">
        <v>1016233</v>
      </c>
      <c r="D13" s="7" t="s">
        <v>104</v>
      </c>
      <c r="E13" s="7" t="s">
        <v>89</v>
      </c>
      <c r="F13" s="7" t="s">
        <v>105</v>
      </c>
      <c r="G13" s="7" t="s">
        <v>105</v>
      </c>
      <c r="H13" s="7" t="s">
        <v>106</v>
      </c>
      <c r="I13" s="7" t="s">
        <v>107</v>
      </c>
      <c r="J13" s="7">
        <v>62</v>
      </c>
      <c r="K13" s="6">
        <v>5000</v>
      </c>
      <c r="L13" s="6">
        <v>4000</v>
      </c>
      <c r="M13" s="6">
        <v>1000</v>
      </c>
    </row>
    <row r="14" spans="1:13" ht="71.25">
      <c r="A14" s="10" t="s">
        <v>13</v>
      </c>
      <c r="B14" s="7" t="s">
        <v>108</v>
      </c>
      <c r="C14" s="7">
        <v>260637894</v>
      </c>
      <c r="D14" s="7" t="s">
        <v>112</v>
      </c>
      <c r="E14" s="7" t="s">
        <v>89</v>
      </c>
      <c r="F14" s="7" t="s">
        <v>109</v>
      </c>
      <c r="G14" s="7" t="s">
        <v>110</v>
      </c>
      <c r="H14" s="7" t="s">
        <v>111</v>
      </c>
      <c r="I14" s="7"/>
      <c r="J14" s="7">
        <v>64</v>
      </c>
      <c r="K14" s="6">
        <v>1250</v>
      </c>
      <c r="L14" s="6">
        <v>1000</v>
      </c>
      <c r="M14" s="6">
        <v>250</v>
      </c>
    </row>
    <row r="15" spans="1:13" ht="28.5">
      <c r="A15" s="10" t="s">
        <v>14</v>
      </c>
      <c r="B15" s="7" t="s">
        <v>113</v>
      </c>
      <c r="C15" s="7">
        <v>1194259</v>
      </c>
      <c r="D15" s="7" t="s">
        <v>114</v>
      </c>
      <c r="E15" s="7" t="s">
        <v>89</v>
      </c>
      <c r="F15" s="7" t="s">
        <v>116</v>
      </c>
      <c r="G15" s="7" t="s">
        <v>115</v>
      </c>
      <c r="H15" s="7" t="s">
        <v>117</v>
      </c>
      <c r="I15" s="7" t="s">
        <v>118</v>
      </c>
      <c r="J15" s="7">
        <v>22</v>
      </c>
      <c r="K15" s="6">
        <v>15000</v>
      </c>
      <c r="L15" s="6">
        <v>12000</v>
      </c>
      <c r="M15" s="6">
        <v>3000</v>
      </c>
    </row>
    <row r="16" spans="1:13" ht="85.5">
      <c r="A16" s="10" t="s">
        <v>15</v>
      </c>
      <c r="B16" s="7" t="s">
        <v>119</v>
      </c>
      <c r="C16" s="7">
        <v>694965</v>
      </c>
      <c r="D16" s="7" t="s">
        <v>120</v>
      </c>
      <c r="E16" s="7" t="s">
        <v>121</v>
      </c>
      <c r="F16" s="7" t="s">
        <v>122</v>
      </c>
      <c r="G16" s="7" t="s">
        <v>122</v>
      </c>
      <c r="H16" s="7" t="s">
        <v>123</v>
      </c>
      <c r="I16" s="7" t="s">
        <v>124</v>
      </c>
      <c r="J16" s="7">
        <v>56</v>
      </c>
      <c r="K16" s="6">
        <v>15000</v>
      </c>
      <c r="L16" s="6">
        <v>12000</v>
      </c>
      <c r="M16" s="6">
        <v>3000</v>
      </c>
    </row>
    <row r="17" spans="1:13" ht="85.5">
      <c r="A17" s="10" t="s">
        <v>16</v>
      </c>
      <c r="B17" s="7" t="s">
        <v>125</v>
      </c>
      <c r="C17" s="7">
        <v>695002</v>
      </c>
      <c r="D17" s="7" t="s">
        <v>120</v>
      </c>
      <c r="E17" s="7" t="s">
        <v>121</v>
      </c>
      <c r="F17" s="7" t="s">
        <v>122</v>
      </c>
      <c r="G17" s="7" t="s">
        <v>122</v>
      </c>
      <c r="H17" s="7" t="s">
        <v>123</v>
      </c>
      <c r="I17" s="7" t="s">
        <v>126</v>
      </c>
      <c r="J17" s="7">
        <v>19</v>
      </c>
      <c r="K17" s="6">
        <v>15000</v>
      </c>
      <c r="L17" s="6">
        <v>12000</v>
      </c>
      <c r="M17" s="6">
        <v>3000</v>
      </c>
    </row>
    <row r="18" spans="1:13" ht="57">
      <c r="A18" s="10" t="s">
        <v>17</v>
      </c>
      <c r="B18" s="7" t="s">
        <v>127</v>
      </c>
      <c r="C18" s="7">
        <v>695019</v>
      </c>
      <c r="D18" s="7" t="s">
        <v>120</v>
      </c>
      <c r="E18" s="7" t="s">
        <v>121</v>
      </c>
      <c r="F18" s="7" t="s">
        <v>122</v>
      </c>
      <c r="G18" s="7" t="s">
        <v>122</v>
      </c>
      <c r="H18" s="7" t="s">
        <v>123</v>
      </c>
      <c r="I18" s="7" t="s">
        <v>128</v>
      </c>
      <c r="J18" s="7" t="s">
        <v>129</v>
      </c>
      <c r="K18" s="6">
        <v>5000</v>
      </c>
      <c r="L18" s="6">
        <v>4000</v>
      </c>
      <c r="M18" s="6">
        <v>1000</v>
      </c>
    </row>
    <row r="19" spans="1:13" ht="85.5">
      <c r="A19" s="10" t="s">
        <v>18</v>
      </c>
      <c r="B19" s="7" t="s">
        <v>130</v>
      </c>
      <c r="C19" s="7">
        <v>290018311</v>
      </c>
      <c r="D19" s="7" t="s">
        <v>120</v>
      </c>
      <c r="E19" s="7" t="s">
        <v>121</v>
      </c>
      <c r="F19" s="7" t="s">
        <v>122</v>
      </c>
      <c r="G19" s="7" t="s">
        <v>122</v>
      </c>
      <c r="H19" s="7" t="s">
        <v>123</v>
      </c>
      <c r="I19" s="7" t="s">
        <v>131</v>
      </c>
      <c r="J19" s="7">
        <v>35</v>
      </c>
      <c r="K19" s="6">
        <v>15000</v>
      </c>
      <c r="L19" s="6">
        <v>12000</v>
      </c>
      <c r="M19" s="6">
        <v>3000</v>
      </c>
    </row>
    <row r="20" spans="1:14" ht="42.75">
      <c r="A20" s="10" t="s">
        <v>19</v>
      </c>
      <c r="B20" s="19" t="s">
        <v>132</v>
      </c>
      <c r="C20" s="19">
        <v>1218250</v>
      </c>
      <c r="D20" s="19" t="s">
        <v>133</v>
      </c>
      <c r="E20" s="19" t="s">
        <v>89</v>
      </c>
      <c r="F20" s="19" t="s">
        <v>134</v>
      </c>
      <c r="G20" s="19" t="s">
        <v>135</v>
      </c>
      <c r="H20" s="19" t="s">
        <v>136</v>
      </c>
      <c r="I20" s="19" t="s">
        <v>137</v>
      </c>
      <c r="J20" s="19">
        <v>106</v>
      </c>
      <c r="K20" s="21">
        <v>3100</v>
      </c>
      <c r="L20" s="21">
        <v>2480</v>
      </c>
      <c r="M20" s="21">
        <v>620</v>
      </c>
      <c r="N20" s="20"/>
    </row>
    <row r="21" spans="1:13" ht="57">
      <c r="A21" s="10" t="s">
        <v>20</v>
      </c>
      <c r="B21" s="7" t="s">
        <v>138</v>
      </c>
      <c r="C21" s="7">
        <v>292677472</v>
      </c>
      <c r="D21" s="7" t="s">
        <v>139</v>
      </c>
      <c r="E21" s="7" t="s">
        <v>89</v>
      </c>
      <c r="F21" s="7" t="s">
        <v>140</v>
      </c>
      <c r="G21" s="7" t="s">
        <v>140</v>
      </c>
      <c r="H21" s="7" t="s">
        <v>141</v>
      </c>
      <c r="I21" s="7" t="s">
        <v>142</v>
      </c>
      <c r="J21" s="7">
        <v>10</v>
      </c>
      <c r="K21" s="6">
        <v>3100</v>
      </c>
      <c r="L21" s="6">
        <v>2480</v>
      </c>
      <c r="M21" s="6">
        <v>620</v>
      </c>
    </row>
    <row r="22" spans="1:13" ht="57">
      <c r="A22" s="10" t="s">
        <v>25</v>
      </c>
      <c r="B22" s="7" t="s">
        <v>143</v>
      </c>
      <c r="C22" s="7">
        <v>368650419</v>
      </c>
      <c r="D22" s="7" t="s">
        <v>148</v>
      </c>
      <c r="E22" s="7" t="s">
        <v>79</v>
      </c>
      <c r="F22" s="7" t="s">
        <v>144</v>
      </c>
      <c r="G22" s="7" t="s">
        <v>144</v>
      </c>
      <c r="H22" s="7" t="s">
        <v>145</v>
      </c>
      <c r="I22" s="7" t="s">
        <v>146</v>
      </c>
      <c r="J22" s="7">
        <v>1</v>
      </c>
      <c r="K22" s="6">
        <v>3100</v>
      </c>
      <c r="L22" s="6">
        <v>2480</v>
      </c>
      <c r="M22" s="6">
        <v>620</v>
      </c>
    </row>
    <row r="23" spans="1:13" ht="71.25">
      <c r="A23" s="10" t="s">
        <v>26</v>
      </c>
      <c r="B23" s="7" t="s">
        <v>147</v>
      </c>
      <c r="C23" s="7">
        <v>368656787</v>
      </c>
      <c r="D23" s="7" t="s">
        <v>148</v>
      </c>
      <c r="E23" s="7" t="s">
        <v>79</v>
      </c>
      <c r="F23" s="7" t="s">
        <v>144</v>
      </c>
      <c r="G23" s="7" t="s">
        <v>144</v>
      </c>
      <c r="H23" s="7" t="s">
        <v>145</v>
      </c>
      <c r="I23" s="7" t="s">
        <v>146</v>
      </c>
      <c r="J23" s="7">
        <v>1</v>
      </c>
      <c r="K23" s="6">
        <v>3100</v>
      </c>
      <c r="L23" s="6">
        <v>2480</v>
      </c>
      <c r="M23" s="6">
        <v>620</v>
      </c>
    </row>
    <row r="24" spans="1:13" ht="42.75">
      <c r="A24" s="10" t="s">
        <v>27</v>
      </c>
      <c r="B24" s="7" t="s">
        <v>149</v>
      </c>
      <c r="C24" s="7">
        <v>269021</v>
      </c>
      <c r="D24" s="7" t="s">
        <v>150</v>
      </c>
      <c r="E24" s="7" t="s">
        <v>151</v>
      </c>
      <c r="F24" s="7" t="s">
        <v>152</v>
      </c>
      <c r="G24" s="7" t="s">
        <v>152</v>
      </c>
      <c r="H24" s="7" t="s">
        <v>153</v>
      </c>
      <c r="I24" s="7" t="s">
        <v>154</v>
      </c>
      <c r="J24" s="7">
        <v>26</v>
      </c>
      <c r="K24" s="6">
        <v>15000</v>
      </c>
      <c r="L24" s="6">
        <v>12000</v>
      </c>
      <c r="M24" s="6">
        <v>3000</v>
      </c>
    </row>
    <row r="25" spans="1:13" ht="28.5">
      <c r="A25" s="10" t="s">
        <v>28</v>
      </c>
      <c r="B25" s="7" t="s">
        <v>155</v>
      </c>
      <c r="C25" s="7">
        <v>368038954</v>
      </c>
      <c r="D25" s="7" t="s">
        <v>150</v>
      </c>
      <c r="E25" s="7" t="s">
        <v>151</v>
      </c>
      <c r="F25" s="7" t="s">
        <v>152</v>
      </c>
      <c r="G25" s="7" t="s">
        <v>179</v>
      </c>
      <c r="H25" s="7" t="s">
        <v>153</v>
      </c>
      <c r="I25" s="7" t="s">
        <v>154</v>
      </c>
      <c r="J25" s="7">
        <v>9</v>
      </c>
      <c r="K25" s="6">
        <v>5000</v>
      </c>
      <c r="L25" s="6">
        <v>4000</v>
      </c>
      <c r="M25" s="6">
        <v>1000</v>
      </c>
    </row>
    <row r="26" spans="1:13" ht="99.75">
      <c r="A26" s="10" t="s">
        <v>30</v>
      </c>
      <c r="B26" s="7" t="s">
        <v>156</v>
      </c>
      <c r="C26" s="7">
        <v>360631227</v>
      </c>
      <c r="D26" s="7" t="s">
        <v>164</v>
      </c>
      <c r="E26" s="7" t="s">
        <v>89</v>
      </c>
      <c r="F26" s="7" t="s">
        <v>157</v>
      </c>
      <c r="G26" s="7" t="s">
        <v>158</v>
      </c>
      <c r="H26" s="7" t="s">
        <v>159</v>
      </c>
      <c r="I26" s="7" t="s">
        <v>160</v>
      </c>
      <c r="J26" s="7">
        <v>34</v>
      </c>
      <c r="K26" s="6">
        <v>3100</v>
      </c>
      <c r="L26" s="6">
        <v>2480</v>
      </c>
      <c r="M26" s="6">
        <v>620</v>
      </c>
    </row>
    <row r="27" spans="1:13" ht="99.75">
      <c r="A27" s="10" t="s">
        <v>31</v>
      </c>
      <c r="B27" s="7" t="s">
        <v>161</v>
      </c>
      <c r="C27" s="7">
        <v>360621849</v>
      </c>
      <c r="D27" s="7" t="s">
        <v>164</v>
      </c>
      <c r="E27" s="7" t="s">
        <v>89</v>
      </c>
      <c r="F27" s="7" t="s">
        <v>157</v>
      </c>
      <c r="G27" s="7" t="s">
        <v>162</v>
      </c>
      <c r="H27" s="7" t="s">
        <v>159</v>
      </c>
      <c r="I27" s="7" t="s">
        <v>160</v>
      </c>
      <c r="J27" s="7">
        <v>119</v>
      </c>
      <c r="K27" s="6">
        <v>3100</v>
      </c>
      <c r="L27" s="6">
        <v>2480</v>
      </c>
      <c r="M27" s="6">
        <v>620</v>
      </c>
    </row>
    <row r="28" spans="1:13" ht="99.75">
      <c r="A28" s="10" t="s">
        <v>32</v>
      </c>
      <c r="B28" s="7" t="s">
        <v>163</v>
      </c>
      <c r="C28" s="7">
        <v>384273973</v>
      </c>
      <c r="D28" s="7" t="s">
        <v>164</v>
      </c>
      <c r="E28" s="7" t="s">
        <v>89</v>
      </c>
      <c r="F28" s="7" t="s">
        <v>157</v>
      </c>
      <c r="G28" s="7" t="s">
        <v>178</v>
      </c>
      <c r="H28" s="7" t="s">
        <v>159</v>
      </c>
      <c r="I28" s="7" t="s">
        <v>160</v>
      </c>
      <c r="J28" s="7">
        <v>37</v>
      </c>
      <c r="K28" s="6">
        <v>3100</v>
      </c>
      <c r="L28" s="6">
        <v>2480</v>
      </c>
      <c r="M28" s="6">
        <v>620</v>
      </c>
    </row>
    <row r="29" spans="1:13" ht="28.5">
      <c r="A29" s="10" t="s">
        <v>33</v>
      </c>
      <c r="B29" s="7" t="s">
        <v>165</v>
      </c>
      <c r="C29" s="7">
        <v>29268</v>
      </c>
      <c r="D29" s="19" t="s">
        <v>166</v>
      </c>
      <c r="E29" s="7" t="s">
        <v>89</v>
      </c>
      <c r="F29" s="7" t="s">
        <v>159</v>
      </c>
      <c r="G29" s="7" t="s">
        <v>157</v>
      </c>
      <c r="H29" s="7" t="s">
        <v>159</v>
      </c>
      <c r="I29" s="7" t="s">
        <v>167</v>
      </c>
      <c r="J29" s="7">
        <v>11</v>
      </c>
      <c r="K29" s="6">
        <v>3100</v>
      </c>
      <c r="L29" s="6">
        <v>2480</v>
      </c>
      <c r="M29" s="6">
        <v>620</v>
      </c>
    </row>
    <row r="30" spans="1:13" ht="42.75">
      <c r="A30" s="10" t="s">
        <v>34</v>
      </c>
      <c r="B30" s="7" t="s">
        <v>308</v>
      </c>
      <c r="C30" s="7">
        <v>292434440</v>
      </c>
      <c r="D30" s="7" t="s">
        <v>166</v>
      </c>
      <c r="E30" s="7" t="s">
        <v>89</v>
      </c>
      <c r="F30" s="7" t="s">
        <v>168</v>
      </c>
      <c r="G30" s="7" t="s">
        <v>169</v>
      </c>
      <c r="H30" s="7" t="s">
        <v>168</v>
      </c>
      <c r="I30" s="7" t="s">
        <v>170</v>
      </c>
      <c r="J30" s="7">
        <v>5</v>
      </c>
      <c r="K30" s="6">
        <v>3100</v>
      </c>
      <c r="L30" s="6">
        <v>2480</v>
      </c>
      <c r="M30" s="6">
        <v>620</v>
      </c>
    </row>
    <row r="31" spans="1:13" ht="28.5">
      <c r="A31" s="10" t="s">
        <v>35</v>
      </c>
      <c r="B31" s="7" t="s">
        <v>171</v>
      </c>
      <c r="C31" s="7">
        <v>290418967</v>
      </c>
      <c r="D31" s="7" t="s">
        <v>172</v>
      </c>
      <c r="E31" s="7" t="s">
        <v>89</v>
      </c>
      <c r="F31" s="7" t="s">
        <v>173</v>
      </c>
      <c r="G31" s="7" t="s">
        <v>177</v>
      </c>
      <c r="H31" s="7" t="s">
        <v>174</v>
      </c>
      <c r="I31" s="7"/>
      <c r="J31" s="7">
        <v>22</v>
      </c>
      <c r="K31" s="6">
        <v>3100</v>
      </c>
      <c r="L31" s="6">
        <v>2480</v>
      </c>
      <c r="M31" s="6">
        <v>620</v>
      </c>
    </row>
    <row r="32" spans="1:13" ht="28.5">
      <c r="A32" s="10" t="s">
        <v>36</v>
      </c>
      <c r="B32" s="7" t="s">
        <v>175</v>
      </c>
      <c r="C32" s="7">
        <v>586402</v>
      </c>
      <c r="D32" s="7" t="s">
        <v>172</v>
      </c>
      <c r="E32" s="7" t="s">
        <v>89</v>
      </c>
      <c r="F32" s="7" t="s">
        <v>173</v>
      </c>
      <c r="G32" s="7" t="s">
        <v>173</v>
      </c>
      <c r="H32" s="7" t="s">
        <v>174</v>
      </c>
      <c r="I32" s="7" t="s">
        <v>142</v>
      </c>
      <c r="J32" s="7" t="s">
        <v>176</v>
      </c>
      <c r="K32" s="6">
        <v>15000</v>
      </c>
      <c r="L32" s="6">
        <v>12000</v>
      </c>
      <c r="M32" s="6">
        <v>3000</v>
      </c>
    </row>
    <row r="33" spans="1:13" ht="42.75">
      <c r="A33" s="10" t="s">
        <v>37</v>
      </c>
      <c r="B33" s="7" t="s">
        <v>181</v>
      </c>
      <c r="C33" s="7">
        <v>384332960</v>
      </c>
      <c r="D33" s="7" t="s">
        <v>180</v>
      </c>
      <c r="E33" s="7" t="s">
        <v>89</v>
      </c>
      <c r="F33" s="7" t="s">
        <v>182</v>
      </c>
      <c r="G33" s="7" t="s">
        <v>182</v>
      </c>
      <c r="H33" s="7" t="s">
        <v>183</v>
      </c>
      <c r="I33" s="7" t="s">
        <v>184</v>
      </c>
      <c r="J33" s="7">
        <v>49</v>
      </c>
      <c r="K33" s="6">
        <v>3100</v>
      </c>
      <c r="L33" s="6">
        <v>2480</v>
      </c>
      <c r="M33" s="6">
        <v>620</v>
      </c>
    </row>
    <row r="34" spans="1:13" ht="42.75">
      <c r="A34" s="10" t="s">
        <v>38</v>
      </c>
      <c r="B34" s="7" t="s">
        <v>185</v>
      </c>
      <c r="C34" s="7">
        <v>260767817</v>
      </c>
      <c r="D34" s="7" t="s">
        <v>186</v>
      </c>
      <c r="E34" s="7" t="s">
        <v>89</v>
      </c>
      <c r="F34" s="7" t="s">
        <v>134</v>
      </c>
      <c r="G34" s="7" t="s">
        <v>134</v>
      </c>
      <c r="H34" s="7" t="s">
        <v>136</v>
      </c>
      <c r="I34" s="7" t="s">
        <v>187</v>
      </c>
      <c r="J34" s="7">
        <v>54</v>
      </c>
      <c r="K34" s="6">
        <v>3100</v>
      </c>
      <c r="L34" s="6">
        <v>2480</v>
      </c>
      <c r="M34" s="6">
        <v>620</v>
      </c>
    </row>
    <row r="35" spans="1:13" ht="42.75">
      <c r="A35" s="10" t="s">
        <v>39</v>
      </c>
      <c r="B35" s="7" t="s">
        <v>188</v>
      </c>
      <c r="C35" s="7">
        <v>384065832</v>
      </c>
      <c r="D35" s="7" t="s">
        <v>186</v>
      </c>
      <c r="E35" s="7" t="s">
        <v>89</v>
      </c>
      <c r="F35" s="7" t="s">
        <v>90</v>
      </c>
      <c r="G35" s="7" t="s">
        <v>90</v>
      </c>
      <c r="H35" s="7" t="s">
        <v>92</v>
      </c>
      <c r="I35" s="7" t="s">
        <v>189</v>
      </c>
      <c r="J35" s="7">
        <v>82</v>
      </c>
      <c r="K35" s="6">
        <v>3100</v>
      </c>
      <c r="L35" s="6">
        <v>2480</v>
      </c>
      <c r="M35" s="6">
        <v>620</v>
      </c>
    </row>
    <row r="36" spans="1:13" ht="42.75">
      <c r="A36" s="10" t="s">
        <v>40</v>
      </c>
      <c r="B36" s="7" t="s">
        <v>190</v>
      </c>
      <c r="C36" s="7">
        <v>260645149</v>
      </c>
      <c r="D36" s="7" t="s">
        <v>186</v>
      </c>
      <c r="E36" s="7" t="s">
        <v>89</v>
      </c>
      <c r="F36" s="7" t="s">
        <v>169</v>
      </c>
      <c r="G36" s="7" t="s">
        <v>169</v>
      </c>
      <c r="H36" s="7" t="s">
        <v>168</v>
      </c>
      <c r="I36" s="7" t="s">
        <v>191</v>
      </c>
      <c r="J36" s="7">
        <v>6</v>
      </c>
      <c r="K36" s="6">
        <v>5000</v>
      </c>
      <c r="L36" s="6">
        <v>4000</v>
      </c>
      <c r="M36" s="6">
        <v>1000</v>
      </c>
    </row>
    <row r="37" spans="1:13" ht="57">
      <c r="A37" s="10" t="s">
        <v>41</v>
      </c>
      <c r="B37" s="7" t="s">
        <v>192</v>
      </c>
      <c r="C37" s="7">
        <v>260632572</v>
      </c>
      <c r="D37" s="7" t="s">
        <v>193</v>
      </c>
      <c r="E37" s="7" t="s">
        <v>89</v>
      </c>
      <c r="F37" s="7" t="s">
        <v>144</v>
      </c>
      <c r="G37" s="7" t="s">
        <v>194</v>
      </c>
      <c r="H37" s="7" t="s">
        <v>145</v>
      </c>
      <c r="I37" s="7"/>
      <c r="J37" s="7">
        <v>21</v>
      </c>
      <c r="K37" s="6">
        <v>3100</v>
      </c>
      <c r="L37" s="6">
        <v>2480</v>
      </c>
      <c r="M37" s="6">
        <v>620</v>
      </c>
    </row>
    <row r="38" spans="1:13" ht="71.25">
      <c r="A38" s="10" t="s">
        <v>42</v>
      </c>
      <c r="B38" s="16" t="s">
        <v>195</v>
      </c>
      <c r="C38" s="7">
        <v>260646835</v>
      </c>
      <c r="D38" s="7" t="s">
        <v>196</v>
      </c>
      <c r="E38" s="7" t="s">
        <v>89</v>
      </c>
      <c r="F38" s="7" t="s">
        <v>197</v>
      </c>
      <c r="G38" s="7" t="s">
        <v>198</v>
      </c>
      <c r="H38" s="7" t="s">
        <v>199</v>
      </c>
      <c r="I38" s="7"/>
      <c r="J38" s="7">
        <v>93</v>
      </c>
      <c r="K38" s="6">
        <v>3125</v>
      </c>
      <c r="L38" s="6">
        <v>2500</v>
      </c>
      <c r="M38" s="6">
        <v>625</v>
      </c>
    </row>
    <row r="39" spans="1:13" ht="71.25">
      <c r="A39" s="10" t="s">
        <v>43</v>
      </c>
      <c r="B39" s="16" t="s">
        <v>200</v>
      </c>
      <c r="C39" s="7">
        <v>260648700</v>
      </c>
      <c r="D39" s="7" t="s">
        <v>196</v>
      </c>
      <c r="E39" s="7" t="s">
        <v>89</v>
      </c>
      <c r="F39" s="7" t="s">
        <v>197</v>
      </c>
      <c r="G39" s="7" t="s">
        <v>201</v>
      </c>
      <c r="H39" s="7" t="s">
        <v>199</v>
      </c>
      <c r="I39" s="7"/>
      <c r="J39" s="7">
        <v>9</v>
      </c>
      <c r="K39" s="6">
        <v>2000</v>
      </c>
      <c r="L39" s="6">
        <v>1600</v>
      </c>
      <c r="M39" s="6">
        <v>400</v>
      </c>
    </row>
    <row r="40" spans="1:13" ht="71.25">
      <c r="A40" s="12" t="s">
        <v>44</v>
      </c>
      <c r="B40" s="16" t="s">
        <v>202</v>
      </c>
      <c r="C40" s="7">
        <v>260648691</v>
      </c>
      <c r="D40" s="7" t="s">
        <v>196</v>
      </c>
      <c r="E40" s="7" t="s">
        <v>89</v>
      </c>
      <c r="F40" s="7" t="s">
        <v>197</v>
      </c>
      <c r="G40" s="7" t="s">
        <v>203</v>
      </c>
      <c r="H40" s="7" t="s">
        <v>199</v>
      </c>
      <c r="I40" s="7"/>
      <c r="J40" s="7" t="s">
        <v>204</v>
      </c>
      <c r="K40" s="9">
        <v>2000</v>
      </c>
      <c r="L40" s="9">
        <v>1600</v>
      </c>
      <c r="M40" s="9">
        <v>400</v>
      </c>
    </row>
    <row r="41" spans="1:13" ht="85.5">
      <c r="A41" s="10" t="s">
        <v>46</v>
      </c>
      <c r="B41" s="7" t="s">
        <v>205</v>
      </c>
      <c r="C41" s="7">
        <v>292429350</v>
      </c>
      <c r="D41" s="7" t="s">
        <v>206</v>
      </c>
      <c r="E41" s="7" t="s">
        <v>89</v>
      </c>
      <c r="F41" s="7" t="s">
        <v>207</v>
      </c>
      <c r="G41" s="7" t="s">
        <v>208</v>
      </c>
      <c r="H41" s="7" t="s">
        <v>209</v>
      </c>
      <c r="I41" s="7"/>
      <c r="J41" s="7">
        <v>124</v>
      </c>
      <c r="K41" s="6">
        <v>3100</v>
      </c>
      <c r="L41" s="6">
        <v>2480</v>
      </c>
      <c r="M41" s="6">
        <v>620</v>
      </c>
    </row>
    <row r="42" spans="1:13" ht="57">
      <c r="A42" s="12" t="s">
        <v>47</v>
      </c>
      <c r="B42" s="7" t="s">
        <v>210</v>
      </c>
      <c r="C42" s="7">
        <v>292442668</v>
      </c>
      <c r="D42" s="7" t="s">
        <v>206</v>
      </c>
      <c r="E42" s="7" t="s">
        <v>89</v>
      </c>
      <c r="F42" s="7" t="s">
        <v>100</v>
      </c>
      <c r="G42" s="7" t="s">
        <v>100</v>
      </c>
      <c r="H42" s="7" t="s">
        <v>102</v>
      </c>
      <c r="I42" s="7" t="s">
        <v>211</v>
      </c>
      <c r="J42" s="7">
        <v>56</v>
      </c>
      <c r="K42" s="9">
        <v>15000</v>
      </c>
      <c r="L42" s="9">
        <v>12000</v>
      </c>
      <c r="M42" s="9">
        <v>3000</v>
      </c>
    </row>
    <row r="43" spans="1:13" ht="114">
      <c r="A43" s="10" t="s">
        <v>48</v>
      </c>
      <c r="B43" s="16" t="s">
        <v>214</v>
      </c>
      <c r="C43" s="7">
        <v>260112223</v>
      </c>
      <c r="D43" s="7" t="s">
        <v>212</v>
      </c>
      <c r="E43" s="7" t="s">
        <v>89</v>
      </c>
      <c r="F43" s="7" t="s">
        <v>134</v>
      </c>
      <c r="G43" s="7" t="s">
        <v>134</v>
      </c>
      <c r="H43" s="7" t="s">
        <v>136</v>
      </c>
      <c r="I43" s="7" t="s">
        <v>213</v>
      </c>
      <c r="J43" s="7">
        <v>131</v>
      </c>
      <c r="K43" s="6">
        <v>3100</v>
      </c>
      <c r="L43" s="6">
        <v>2480</v>
      </c>
      <c r="M43" s="6">
        <v>620</v>
      </c>
    </row>
    <row r="44" spans="1:13" ht="114">
      <c r="A44" s="12" t="s">
        <v>49</v>
      </c>
      <c r="B44" s="17" t="s">
        <v>215</v>
      </c>
      <c r="C44" s="7">
        <v>260650156</v>
      </c>
      <c r="D44" s="7" t="s">
        <v>212</v>
      </c>
      <c r="E44" s="7" t="s">
        <v>89</v>
      </c>
      <c r="F44" s="7" t="s">
        <v>134</v>
      </c>
      <c r="G44" s="7" t="s">
        <v>134</v>
      </c>
      <c r="H44" s="7" t="s">
        <v>136</v>
      </c>
      <c r="I44" s="7" t="s">
        <v>213</v>
      </c>
      <c r="J44" s="7">
        <v>131</v>
      </c>
      <c r="K44" s="9">
        <f>SUM(L44:M44)</f>
        <v>0</v>
      </c>
      <c r="L44" s="9">
        <v>0</v>
      </c>
      <c r="M44" s="9">
        <v>0</v>
      </c>
    </row>
    <row r="45" spans="1:13" ht="114">
      <c r="A45" s="10" t="s">
        <v>50</v>
      </c>
      <c r="B45" s="17" t="s">
        <v>216</v>
      </c>
      <c r="C45" s="7">
        <v>260650162</v>
      </c>
      <c r="D45" s="7" t="s">
        <v>212</v>
      </c>
      <c r="E45" s="7" t="s">
        <v>89</v>
      </c>
      <c r="F45" s="7" t="s">
        <v>134</v>
      </c>
      <c r="G45" s="7" t="s">
        <v>134</v>
      </c>
      <c r="H45" s="7" t="s">
        <v>136</v>
      </c>
      <c r="I45" s="7" t="s">
        <v>213</v>
      </c>
      <c r="J45" s="7">
        <v>131</v>
      </c>
      <c r="K45" s="6">
        <f>SUM(L45:M45)</f>
        <v>0</v>
      </c>
      <c r="L45" s="6">
        <v>0</v>
      </c>
      <c r="M45" s="6">
        <v>0</v>
      </c>
    </row>
    <row r="46" spans="1:13" ht="28.5">
      <c r="A46" s="12" t="s">
        <v>51</v>
      </c>
      <c r="B46" s="7" t="s">
        <v>217</v>
      </c>
      <c r="C46" s="7">
        <v>290618904</v>
      </c>
      <c r="D46" s="7" t="s">
        <v>218</v>
      </c>
      <c r="E46" s="7" t="s">
        <v>79</v>
      </c>
      <c r="F46" s="7" t="s">
        <v>219</v>
      </c>
      <c r="G46" s="7" t="s">
        <v>219</v>
      </c>
      <c r="H46" s="7" t="s">
        <v>220</v>
      </c>
      <c r="I46" s="7" t="s">
        <v>221</v>
      </c>
      <c r="J46" s="7">
        <v>134</v>
      </c>
      <c r="K46" s="9">
        <v>5000</v>
      </c>
      <c r="L46" s="9">
        <v>4000</v>
      </c>
      <c r="M46" s="9">
        <v>1000</v>
      </c>
    </row>
    <row r="47" spans="1:13" ht="28.5">
      <c r="A47" s="10" t="s">
        <v>52</v>
      </c>
      <c r="B47" s="7" t="s">
        <v>222</v>
      </c>
      <c r="C47" s="7">
        <v>290618896</v>
      </c>
      <c r="D47" s="7" t="s">
        <v>218</v>
      </c>
      <c r="E47" s="7" t="s">
        <v>79</v>
      </c>
      <c r="F47" s="7" t="s">
        <v>219</v>
      </c>
      <c r="G47" s="7" t="s">
        <v>219</v>
      </c>
      <c r="H47" s="7" t="s">
        <v>220</v>
      </c>
      <c r="I47" s="7" t="s">
        <v>223</v>
      </c>
      <c r="J47" s="7">
        <v>117</v>
      </c>
      <c r="K47" s="6">
        <v>15000</v>
      </c>
      <c r="L47" s="6">
        <v>12000</v>
      </c>
      <c r="M47" s="6">
        <v>3000</v>
      </c>
    </row>
    <row r="48" spans="1:13" ht="57">
      <c r="A48" s="12" t="s">
        <v>53</v>
      </c>
      <c r="B48" s="7" t="s">
        <v>224</v>
      </c>
      <c r="C48" s="7">
        <v>290619068</v>
      </c>
      <c r="D48" s="7" t="s">
        <v>218</v>
      </c>
      <c r="E48" s="7" t="s">
        <v>79</v>
      </c>
      <c r="F48" s="7" t="s">
        <v>219</v>
      </c>
      <c r="G48" s="7" t="s">
        <v>219</v>
      </c>
      <c r="H48" s="7" t="s">
        <v>220</v>
      </c>
      <c r="I48" s="7" t="s">
        <v>225</v>
      </c>
      <c r="J48" s="7">
        <v>1</v>
      </c>
      <c r="K48" s="9">
        <v>15000</v>
      </c>
      <c r="L48" s="9">
        <v>12000</v>
      </c>
      <c r="M48" s="9">
        <v>3000</v>
      </c>
    </row>
    <row r="49" spans="1:13" ht="85.5">
      <c r="A49" s="10" t="s">
        <v>54</v>
      </c>
      <c r="B49" s="7" t="s">
        <v>226</v>
      </c>
      <c r="C49" s="7">
        <v>292810273</v>
      </c>
      <c r="D49" s="7" t="s">
        <v>227</v>
      </c>
      <c r="E49" s="7" t="s">
        <v>151</v>
      </c>
      <c r="F49" s="7" t="s">
        <v>144</v>
      </c>
      <c r="G49" s="7" t="s">
        <v>144</v>
      </c>
      <c r="H49" s="7" t="s">
        <v>145</v>
      </c>
      <c r="I49" s="7" t="s">
        <v>228</v>
      </c>
      <c r="J49" s="7">
        <v>9</v>
      </c>
      <c r="K49" s="6">
        <v>3100</v>
      </c>
      <c r="L49" s="6">
        <v>2480</v>
      </c>
      <c r="M49" s="6">
        <v>620</v>
      </c>
    </row>
    <row r="50" spans="1:13" ht="42.75">
      <c r="A50" s="12" t="s">
        <v>55</v>
      </c>
      <c r="B50" s="7" t="s">
        <v>229</v>
      </c>
      <c r="C50" s="7">
        <v>292447476</v>
      </c>
      <c r="D50" s="7" t="s">
        <v>230</v>
      </c>
      <c r="E50" s="7" t="s">
        <v>89</v>
      </c>
      <c r="F50" s="7" t="s">
        <v>90</v>
      </c>
      <c r="G50" s="7" t="s">
        <v>90</v>
      </c>
      <c r="H50" s="7" t="s">
        <v>92</v>
      </c>
      <c r="I50" s="7" t="s">
        <v>231</v>
      </c>
      <c r="J50" s="7">
        <v>68</v>
      </c>
      <c r="K50" s="9">
        <v>15000</v>
      </c>
      <c r="L50" s="9">
        <v>12000</v>
      </c>
      <c r="M50" s="9">
        <v>3000</v>
      </c>
    </row>
    <row r="51" spans="1:13" ht="114">
      <c r="A51" s="10" t="s">
        <v>56</v>
      </c>
      <c r="B51" s="7" t="s">
        <v>232</v>
      </c>
      <c r="C51" s="7">
        <v>361489990</v>
      </c>
      <c r="D51" s="7" t="s">
        <v>233</v>
      </c>
      <c r="E51" s="7" t="s">
        <v>89</v>
      </c>
      <c r="F51" s="7" t="s">
        <v>122</v>
      </c>
      <c r="G51" s="7" t="s">
        <v>122</v>
      </c>
      <c r="H51" s="7" t="s">
        <v>123</v>
      </c>
      <c r="I51" s="7" t="s">
        <v>234</v>
      </c>
      <c r="J51" s="7" t="s">
        <v>235</v>
      </c>
      <c r="K51" s="6">
        <v>5000</v>
      </c>
      <c r="L51" s="6">
        <v>4000</v>
      </c>
      <c r="M51" s="6">
        <v>1000</v>
      </c>
    </row>
    <row r="52" spans="1:13" ht="42.75">
      <c r="A52" s="12" t="s">
        <v>57</v>
      </c>
      <c r="B52" s="7" t="s">
        <v>236</v>
      </c>
      <c r="C52" s="7">
        <v>1187845</v>
      </c>
      <c r="D52" s="7" t="s">
        <v>237</v>
      </c>
      <c r="E52" s="7" t="s">
        <v>89</v>
      </c>
      <c r="F52" s="7" t="s">
        <v>238</v>
      </c>
      <c r="G52" s="7" t="s">
        <v>239</v>
      </c>
      <c r="H52" s="7" t="s">
        <v>240</v>
      </c>
      <c r="I52" s="7"/>
      <c r="J52" s="7">
        <v>133</v>
      </c>
      <c r="K52" s="9">
        <v>5000</v>
      </c>
      <c r="L52" s="9">
        <v>4000</v>
      </c>
      <c r="M52" s="9">
        <v>1000</v>
      </c>
    </row>
    <row r="53" spans="1:13" ht="57">
      <c r="A53" s="10" t="s">
        <v>58</v>
      </c>
      <c r="B53" s="7" t="s">
        <v>309</v>
      </c>
      <c r="C53" s="7">
        <v>260042623</v>
      </c>
      <c r="D53" s="7" t="s">
        <v>237</v>
      </c>
      <c r="E53" s="7" t="s">
        <v>89</v>
      </c>
      <c r="F53" s="7" t="s">
        <v>238</v>
      </c>
      <c r="G53" s="7" t="s">
        <v>241</v>
      </c>
      <c r="H53" s="7" t="s">
        <v>240</v>
      </c>
      <c r="I53" s="7"/>
      <c r="J53" s="7">
        <v>135</v>
      </c>
      <c r="K53" s="6">
        <v>5000</v>
      </c>
      <c r="L53" s="6">
        <v>4000</v>
      </c>
      <c r="M53" s="6">
        <v>1000</v>
      </c>
    </row>
    <row r="54" spans="1:13" ht="28.5">
      <c r="A54" s="12" t="s">
        <v>59</v>
      </c>
      <c r="B54" s="7" t="s">
        <v>242</v>
      </c>
      <c r="C54" s="7">
        <v>367416437</v>
      </c>
      <c r="D54" s="7" t="s">
        <v>243</v>
      </c>
      <c r="E54" s="7" t="s">
        <v>244</v>
      </c>
      <c r="F54" s="7" t="s">
        <v>245</v>
      </c>
      <c r="G54" s="7" t="s">
        <v>246</v>
      </c>
      <c r="H54" s="7" t="s">
        <v>247</v>
      </c>
      <c r="I54" s="7"/>
      <c r="J54" s="7">
        <v>86</v>
      </c>
      <c r="K54" s="9">
        <v>3100</v>
      </c>
      <c r="L54" s="9">
        <v>2480</v>
      </c>
      <c r="M54" s="9">
        <v>620</v>
      </c>
    </row>
    <row r="55" spans="1:13" ht="28.5">
      <c r="A55" s="10" t="s">
        <v>60</v>
      </c>
      <c r="B55" s="7" t="s">
        <v>248</v>
      </c>
      <c r="C55" s="7">
        <v>1217813</v>
      </c>
      <c r="D55" s="7" t="s">
        <v>243</v>
      </c>
      <c r="E55" s="7" t="s">
        <v>244</v>
      </c>
      <c r="F55" s="7" t="s">
        <v>245</v>
      </c>
      <c r="G55" s="7" t="s">
        <v>304</v>
      </c>
      <c r="H55" s="7" t="s">
        <v>247</v>
      </c>
      <c r="I55" s="7"/>
      <c r="J55" s="7">
        <v>63</v>
      </c>
      <c r="K55" s="6">
        <v>5000</v>
      </c>
      <c r="L55" s="6">
        <v>4000</v>
      </c>
      <c r="M55" s="6">
        <v>1000</v>
      </c>
    </row>
    <row r="56" spans="1:13" ht="71.25">
      <c r="A56" s="12" t="s">
        <v>61</v>
      </c>
      <c r="B56" s="7" t="s">
        <v>249</v>
      </c>
      <c r="C56" s="7">
        <v>260515211</v>
      </c>
      <c r="D56" s="7" t="s">
        <v>243</v>
      </c>
      <c r="E56" s="7" t="s">
        <v>244</v>
      </c>
      <c r="F56" s="7" t="s">
        <v>245</v>
      </c>
      <c r="G56" s="7" t="s">
        <v>245</v>
      </c>
      <c r="H56" s="7" t="s">
        <v>247</v>
      </c>
      <c r="I56" s="7" t="s">
        <v>250</v>
      </c>
      <c r="J56" s="7">
        <v>20</v>
      </c>
      <c r="K56" s="9">
        <v>15000</v>
      </c>
      <c r="L56" s="9">
        <v>12000</v>
      </c>
      <c r="M56" s="9">
        <v>3000</v>
      </c>
    </row>
    <row r="57" spans="1:13" ht="28.5">
      <c r="A57" s="10" t="s">
        <v>62</v>
      </c>
      <c r="B57" s="7" t="s">
        <v>251</v>
      </c>
      <c r="C57" s="7">
        <v>1217813</v>
      </c>
      <c r="D57" s="7" t="s">
        <v>243</v>
      </c>
      <c r="E57" s="7" t="s">
        <v>244</v>
      </c>
      <c r="F57" s="7" t="s">
        <v>245</v>
      </c>
      <c r="G57" s="7" t="s">
        <v>252</v>
      </c>
      <c r="H57" s="7" t="s">
        <v>247</v>
      </c>
      <c r="I57" s="7"/>
      <c r="J57" s="7" t="s">
        <v>253</v>
      </c>
      <c r="K57" s="6">
        <v>3100</v>
      </c>
      <c r="L57" s="6">
        <v>2480</v>
      </c>
      <c r="M57" s="6">
        <v>620</v>
      </c>
    </row>
    <row r="58" spans="1:13" ht="42.75">
      <c r="A58" s="12" t="s">
        <v>63</v>
      </c>
      <c r="B58" s="7" t="s">
        <v>261</v>
      </c>
      <c r="C58" s="7">
        <v>821553</v>
      </c>
      <c r="D58" s="7" t="s">
        <v>254</v>
      </c>
      <c r="E58" s="7" t="s">
        <v>255</v>
      </c>
      <c r="F58" s="7" t="s">
        <v>182</v>
      </c>
      <c r="G58" s="7" t="s">
        <v>182</v>
      </c>
      <c r="H58" s="7" t="s">
        <v>256</v>
      </c>
      <c r="I58" s="7" t="s">
        <v>257</v>
      </c>
      <c r="J58" s="7">
        <v>7</v>
      </c>
      <c r="K58" s="9">
        <v>15000</v>
      </c>
      <c r="L58" s="9">
        <v>12000</v>
      </c>
      <c r="M58" s="9">
        <v>3000</v>
      </c>
    </row>
    <row r="59" spans="1:13" ht="42.75">
      <c r="A59" s="10" t="s">
        <v>64</v>
      </c>
      <c r="B59" s="7" t="s">
        <v>258</v>
      </c>
      <c r="C59" s="7">
        <v>290529603</v>
      </c>
      <c r="D59" s="7" t="s">
        <v>254</v>
      </c>
      <c r="E59" s="7" t="s">
        <v>89</v>
      </c>
      <c r="F59" s="7" t="s">
        <v>182</v>
      </c>
      <c r="G59" s="7" t="s">
        <v>182</v>
      </c>
      <c r="H59" s="7" t="s">
        <v>259</v>
      </c>
      <c r="I59" s="7" t="s">
        <v>260</v>
      </c>
      <c r="J59" s="7">
        <v>42</v>
      </c>
      <c r="K59" s="6">
        <v>15000</v>
      </c>
      <c r="L59" s="6">
        <v>12000</v>
      </c>
      <c r="M59" s="6">
        <v>3000</v>
      </c>
    </row>
    <row r="60" spans="1:13" ht="71.25">
      <c r="A60" s="12" t="s">
        <v>65</v>
      </c>
      <c r="B60" s="16" t="s">
        <v>262</v>
      </c>
      <c r="C60" s="7">
        <v>292465698</v>
      </c>
      <c r="D60" s="7" t="s">
        <v>263</v>
      </c>
      <c r="E60" s="7" t="s">
        <v>89</v>
      </c>
      <c r="F60" s="7" t="s">
        <v>182</v>
      </c>
      <c r="G60" s="7" t="s">
        <v>182</v>
      </c>
      <c r="H60" s="7" t="s">
        <v>264</v>
      </c>
      <c r="I60" s="7" t="s">
        <v>265</v>
      </c>
      <c r="J60" s="7">
        <v>28</v>
      </c>
      <c r="K60" s="9">
        <v>15000</v>
      </c>
      <c r="L60" s="9">
        <v>12000</v>
      </c>
      <c r="M60" s="9">
        <v>3000</v>
      </c>
    </row>
    <row r="61" spans="1:13" ht="71.25">
      <c r="A61" s="10" t="s">
        <v>66</v>
      </c>
      <c r="B61" s="7" t="s">
        <v>307</v>
      </c>
      <c r="C61" s="7">
        <v>260125326</v>
      </c>
      <c r="D61" s="7" t="s">
        <v>266</v>
      </c>
      <c r="E61" s="7" t="s">
        <v>89</v>
      </c>
      <c r="F61" s="7" t="s">
        <v>182</v>
      </c>
      <c r="G61" s="7" t="s">
        <v>182</v>
      </c>
      <c r="H61" s="7" t="s">
        <v>267</v>
      </c>
      <c r="I61" s="7" t="s">
        <v>268</v>
      </c>
      <c r="J61" s="7">
        <v>44</v>
      </c>
      <c r="K61" s="6">
        <v>3100</v>
      </c>
      <c r="L61" s="6">
        <v>2480</v>
      </c>
      <c r="M61" s="6">
        <v>620</v>
      </c>
    </row>
    <row r="62" spans="1:13" ht="28.5">
      <c r="A62" s="12" t="s">
        <v>67</v>
      </c>
      <c r="B62" s="7" t="s">
        <v>271</v>
      </c>
      <c r="C62" s="7">
        <v>292673729</v>
      </c>
      <c r="D62" s="7" t="s">
        <v>263</v>
      </c>
      <c r="E62" s="7" t="s">
        <v>89</v>
      </c>
      <c r="F62" s="7" t="s">
        <v>182</v>
      </c>
      <c r="G62" s="7" t="s">
        <v>182</v>
      </c>
      <c r="H62" s="7" t="s">
        <v>269</v>
      </c>
      <c r="I62" s="7" t="s">
        <v>265</v>
      </c>
      <c r="J62" s="7">
        <v>90</v>
      </c>
      <c r="K62" s="9">
        <v>15000</v>
      </c>
      <c r="L62" s="9">
        <v>12000</v>
      </c>
      <c r="M62" s="9">
        <v>3000</v>
      </c>
    </row>
    <row r="63" spans="1:13" ht="28.5">
      <c r="A63" s="10" t="s">
        <v>68</v>
      </c>
      <c r="B63" s="7" t="s">
        <v>272</v>
      </c>
      <c r="C63" s="7">
        <v>292663949</v>
      </c>
      <c r="D63" s="7" t="s">
        <v>263</v>
      </c>
      <c r="E63" s="7" t="s">
        <v>89</v>
      </c>
      <c r="F63" s="7" t="s">
        <v>182</v>
      </c>
      <c r="G63" s="7" t="s">
        <v>182</v>
      </c>
      <c r="H63" s="7" t="s">
        <v>270</v>
      </c>
      <c r="I63" s="7" t="s">
        <v>213</v>
      </c>
      <c r="J63" s="7">
        <v>4</v>
      </c>
      <c r="K63" s="6">
        <v>15000</v>
      </c>
      <c r="L63" s="6">
        <v>12000</v>
      </c>
      <c r="M63" s="6">
        <v>3000</v>
      </c>
    </row>
    <row r="64" spans="1:13" ht="28.5">
      <c r="A64" s="12" t="s">
        <v>69</v>
      </c>
      <c r="B64" s="7" t="s">
        <v>273</v>
      </c>
      <c r="C64" s="7">
        <v>1218356</v>
      </c>
      <c r="D64" s="7" t="s">
        <v>274</v>
      </c>
      <c r="E64" s="7" t="s">
        <v>89</v>
      </c>
      <c r="F64" s="7" t="s">
        <v>275</v>
      </c>
      <c r="G64" s="7" t="s">
        <v>276</v>
      </c>
      <c r="H64" s="7" t="s">
        <v>277</v>
      </c>
      <c r="I64" s="7"/>
      <c r="J64" s="7">
        <v>85</v>
      </c>
      <c r="K64" s="9">
        <v>3100</v>
      </c>
      <c r="L64" s="9">
        <v>2480</v>
      </c>
      <c r="M64" s="9">
        <v>620</v>
      </c>
    </row>
    <row r="65" spans="1:13" ht="28.5">
      <c r="A65" s="10" t="s">
        <v>70</v>
      </c>
      <c r="B65" s="7" t="s">
        <v>278</v>
      </c>
      <c r="C65" s="7">
        <v>1218362</v>
      </c>
      <c r="D65" s="7" t="s">
        <v>274</v>
      </c>
      <c r="E65" s="7" t="s">
        <v>89</v>
      </c>
      <c r="F65" s="7" t="s">
        <v>275</v>
      </c>
      <c r="G65" s="7" t="s">
        <v>279</v>
      </c>
      <c r="H65" s="7" t="s">
        <v>277</v>
      </c>
      <c r="I65" s="7" t="s">
        <v>280</v>
      </c>
      <c r="J65" s="7">
        <v>22</v>
      </c>
      <c r="K65" s="6">
        <v>3100</v>
      </c>
      <c r="L65" s="6">
        <v>2480</v>
      </c>
      <c r="M65" s="6">
        <v>620</v>
      </c>
    </row>
    <row r="66" spans="1:13" ht="28.5">
      <c r="A66" s="12" t="s">
        <v>71</v>
      </c>
      <c r="B66" s="7" t="s">
        <v>281</v>
      </c>
      <c r="C66" s="7">
        <v>1193538</v>
      </c>
      <c r="D66" s="7" t="s">
        <v>282</v>
      </c>
      <c r="E66" s="7" t="s">
        <v>89</v>
      </c>
      <c r="F66" s="7" t="s">
        <v>285</v>
      </c>
      <c r="G66" s="7" t="s">
        <v>283</v>
      </c>
      <c r="H66" s="7" t="s">
        <v>284</v>
      </c>
      <c r="I66" s="7"/>
      <c r="J66" s="7">
        <v>69</v>
      </c>
      <c r="K66" s="9">
        <v>5000</v>
      </c>
      <c r="L66" s="9">
        <v>4000</v>
      </c>
      <c r="M66" s="9">
        <v>1000</v>
      </c>
    </row>
    <row r="67" spans="1:13" ht="71.25">
      <c r="A67" s="10" t="s">
        <v>72</v>
      </c>
      <c r="B67" s="7" t="s">
        <v>289</v>
      </c>
      <c r="C67" s="7">
        <v>260625900</v>
      </c>
      <c r="D67" s="7" t="s">
        <v>286</v>
      </c>
      <c r="E67" s="7" t="s">
        <v>89</v>
      </c>
      <c r="F67" s="7" t="s">
        <v>287</v>
      </c>
      <c r="G67" s="7" t="s">
        <v>287</v>
      </c>
      <c r="H67" s="7" t="s">
        <v>288</v>
      </c>
      <c r="I67" s="7" t="s">
        <v>142</v>
      </c>
      <c r="J67" s="7">
        <v>15</v>
      </c>
      <c r="K67" s="6">
        <v>5000</v>
      </c>
      <c r="L67" s="6">
        <v>4000</v>
      </c>
      <c r="M67" s="6">
        <v>1000</v>
      </c>
    </row>
    <row r="68" spans="1:13" ht="99.75">
      <c r="A68" s="12" t="s">
        <v>73</v>
      </c>
      <c r="B68" s="7" t="s">
        <v>290</v>
      </c>
      <c r="C68" s="7">
        <v>380039826</v>
      </c>
      <c r="D68" s="7" t="s">
        <v>292</v>
      </c>
      <c r="E68" s="7" t="s">
        <v>89</v>
      </c>
      <c r="F68" s="7" t="s">
        <v>219</v>
      </c>
      <c r="G68" s="7" t="s">
        <v>219</v>
      </c>
      <c r="H68" s="7" t="s">
        <v>220</v>
      </c>
      <c r="I68" s="7" t="s">
        <v>291</v>
      </c>
      <c r="J68" s="7">
        <v>39</v>
      </c>
      <c r="K68" s="9">
        <v>3100</v>
      </c>
      <c r="L68" s="9">
        <v>2480</v>
      </c>
      <c r="M68" s="9">
        <v>620</v>
      </c>
    </row>
    <row r="69" spans="1:14" ht="71.25">
      <c r="A69" s="10" t="s">
        <v>74</v>
      </c>
      <c r="B69" s="7" t="s">
        <v>293</v>
      </c>
      <c r="C69" s="7">
        <v>292382995</v>
      </c>
      <c r="D69" s="7" t="s">
        <v>294</v>
      </c>
      <c r="E69" s="7" t="s">
        <v>89</v>
      </c>
      <c r="F69" s="7" t="s">
        <v>122</v>
      </c>
      <c r="G69" s="7" t="s">
        <v>122</v>
      </c>
      <c r="H69" s="7" t="s">
        <v>123</v>
      </c>
      <c r="I69" s="7" t="s">
        <v>295</v>
      </c>
      <c r="J69" s="7">
        <v>1</v>
      </c>
      <c r="K69" s="6">
        <v>15000</v>
      </c>
      <c r="L69" s="6">
        <v>12000</v>
      </c>
      <c r="M69" s="6">
        <v>3000</v>
      </c>
      <c r="N69" s="18"/>
    </row>
    <row r="70" spans="1:13" ht="42.75">
      <c r="A70" s="12" t="s">
        <v>75</v>
      </c>
      <c r="B70" s="7" t="s">
        <v>296</v>
      </c>
      <c r="C70" s="7">
        <v>1218267</v>
      </c>
      <c r="D70" s="7" t="s">
        <v>297</v>
      </c>
      <c r="E70" s="7" t="s">
        <v>89</v>
      </c>
      <c r="F70" s="7" t="s">
        <v>298</v>
      </c>
      <c r="G70" s="7" t="s">
        <v>299</v>
      </c>
      <c r="H70" s="7" t="s">
        <v>300</v>
      </c>
      <c r="I70" s="7" t="s">
        <v>142</v>
      </c>
      <c r="J70" s="7">
        <v>28</v>
      </c>
      <c r="K70" s="9">
        <v>5000</v>
      </c>
      <c r="L70" s="9">
        <v>4000</v>
      </c>
      <c r="M70" s="9">
        <v>1000</v>
      </c>
    </row>
    <row r="71" spans="1:13" ht="57">
      <c r="A71" s="10" t="s">
        <v>76</v>
      </c>
      <c r="B71" s="7" t="s">
        <v>301</v>
      </c>
      <c r="C71" s="7">
        <v>290422503</v>
      </c>
      <c r="D71" s="7" t="s">
        <v>297</v>
      </c>
      <c r="E71" s="7" t="s">
        <v>89</v>
      </c>
      <c r="F71" s="7" t="s">
        <v>298</v>
      </c>
      <c r="G71" s="7" t="s">
        <v>302</v>
      </c>
      <c r="H71" s="7" t="s">
        <v>300</v>
      </c>
      <c r="I71" s="7" t="s">
        <v>303</v>
      </c>
      <c r="J71" s="7">
        <v>354</v>
      </c>
      <c r="K71" s="6">
        <v>5000</v>
      </c>
      <c r="L71" s="6">
        <v>4000</v>
      </c>
      <c r="M71" s="6">
        <v>1000</v>
      </c>
    </row>
    <row r="72" spans="1:14" ht="27" customHeight="1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5">
        <f>SUM(K8:K71)</f>
        <v>418975</v>
      </c>
      <c r="L72" s="15">
        <f>SUM(L8:L71)</f>
        <v>335180</v>
      </c>
      <c r="M72" s="22">
        <f>SUM(M8:M71)</f>
        <v>83795</v>
      </c>
      <c r="N72" s="8"/>
    </row>
  </sheetData>
  <sheetProtection/>
  <mergeCells count="15">
    <mergeCell ref="A1:M1"/>
    <mergeCell ref="A3:A6"/>
    <mergeCell ref="B3:B6"/>
    <mergeCell ref="C3:C6"/>
    <mergeCell ref="J4:J6"/>
    <mergeCell ref="E3:J3"/>
    <mergeCell ref="M3:M6"/>
    <mergeCell ref="E4:E6"/>
    <mergeCell ref="F4:F6"/>
    <mergeCell ref="K3:K6"/>
    <mergeCell ref="D3:D6"/>
    <mergeCell ref="I4:I6"/>
    <mergeCell ref="L3:L6"/>
    <mergeCell ref="H4:H6"/>
    <mergeCell ref="G4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3" r:id="rId1"/>
  <ignoredErrors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Gorecka, Joanna</cp:lastModifiedBy>
  <cp:lastPrinted>2020-04-22T07:55:16Z</cp:lastPrinted>
  <dcterms:created xsi:type="dcterms:W3CDTF">2009-07-03T09:35:07Z</dcterms:created>
  <dcterms:modified xsi:type="dcterms:W3CDTF">2020-04-27T05:46:42Z</dcterms:modified>
  <cp:category/>
  <cp:version/>
  <cp:contentType/>
  <cp:contentStatus/>
</cp:coreProperties>
</file>